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7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0">'1'!$B$1:$E$40</definedName>
    <definedName name="_xlnm.Print_Area" localSheetId="2">'1-2'!$B$1:$K$18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<sst xmlns="http://schemas.openxmlformats.org/spreadsheetml/2006/main" count="1457" uniqueCount="378">
  <si>
    <t>表1</t>
  </si>
  <si>
    <t xml:space="preserve"> </t>
  </si>
  <si>
    <t>部门收支总表</t>
  </si>
  <si>
    <t>部门：通江县住房和城乡建设局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</si>
  <si>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</si>
  <si>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</si>
  <si>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</si>
  <si>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</si>
  <si>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</si>
  <si>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</si>
  <si>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</si>
  <si>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</si>
  <si>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</si>
  <si>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</si>
  <si>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</si>
  <si>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</si>
  <si>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</si>
  <si>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</si>
  <si>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</si>
  <si>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</si>
  <si>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</si>
  <si>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</si>
  <si>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</si>
  <si>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</si>
  <si>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</si>
  <si>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</si>
  <si>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</si>
  <si>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t>十二、城乡社区支出</t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</si>
  <si>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</si>
  <si>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</si>
  <si>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</si>
  <si>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</si>
  <si>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</si>
  <si>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</si>
  <si>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</si>
  <si>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</si>
  <si>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</si>
  <si>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</si>
  <si>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</si>
  <si>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</si>
  <si>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</si>
  <si>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</si>
  <si>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</si>
  <si>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</si>
  <si>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</si>
  <si>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</si>
  <si>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</si>
  <si>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</si>
  <si>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</si>
  <si>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</si>
  <si>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</si>
  <si>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</si>
  <si>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</si>
  <si>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</si>
  <si>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</si>
  <si>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</si>
  <si>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</si>
  <si>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</si>
  <si>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</si>
  <si>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</si>
  <si>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</si>
  <si>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</si>
  <si>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</si>
  <si>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</si>
  <si>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</si>
  <si>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</si>
  <si>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</si>
  <si>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</si>
  <si>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</si>
  <si>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</si>
  <si>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</si>
  <si>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通江县住房和城乡建设局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</si>
  <si>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</si>
  <si>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</si>
  <si>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</si>
  <si>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</si>
  <si>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</si>
  <si>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</si>
  <si>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</si>
  <si>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</si>
  <si>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</si>
  <si>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</si>
  <si>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</si>
  <si>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派驻派出机构</t>
  </si>
  <si>
    <t>机关事业单位基本养老保险缴费支出</t>
  </si>
  <si>
    <t>11</t>
  </si>
  <si>
    <t>01</t>
  </si>
  <si>
    <t>行政单位医疗</t>
  </si>
  <si>
    <t>02</t>
  </si>
  <si>
    <t>事业单位医疗</t>
  </si>
  <si>
    <t>03</t>
  </si>
  <si>
    <t>公务员医疗补助</t>
  </si>
  <si>
    <t>行政运行</t>
  </si>
  <si>
    <t>一般行政管理事务</t>
  </si>
  <si>
    <t>99</t>
  </si>
  <si>
    <t>其他城乡社区管理事务支出</t>
  </si>
  <si>
    <t>棚户区改造</t>
  </si>
  <si>
    <t>06</t>
  </si>
  <si>
    <t>公共租赁住房</t>
  </si>
  <si>
    <t>住房公积金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</si>
  <si>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</si>
  <si>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</si>
  <si>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</si>
  <si>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</si>
  <si>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</si>
  <si>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</si>
  <si>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</si>
  <si>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</si>
  <si>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t> 一般公共服务支出</t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</si>
  <si>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</si>
  <si>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</si>
  <si>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</si>
  <si>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</si>
  <si>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</si>
  <si>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</si>
  <si>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</si>
  <si>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</si>
  <si>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</si>
  <si>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</si>
  <si>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</si>
  <si>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</si>
  <si>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</si>
  <si>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</si>
  <si>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</si>
  <si>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</si>
  <si>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</si>
  <si>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</si>
  <si>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</si>
  <si>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</si>
  <si>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</si>
  <si>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</si>
  <si>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</si>
  <si>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</si>
  <si>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</si>
  <si>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</si>
  <si>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</si>
  <si>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</si>
  <si>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</si>
  <si>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</si>
  <si>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</si>
  <si>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</si>
  <si>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</si>
  <si>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</si>
  <si>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</si>
  <si>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</si>
  <si>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</si>
  <si>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</si>
  <si>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</si>
  <si>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</si>
  <si>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</si>
  <si>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</si>
  <si>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</si>
  <si>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 社会保障和就业支出</t>
  </si>
  <si>
    <t> 卫生健康支出</t>
  </si>
  <si>
    <t> 城乡社区支出</t>
  </si>
  <si>
    <t> 住房保障支出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</si>
  <si>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</si>
  <si>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</si>
  <si>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</si>
  <si>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</si>
  <si>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</si>
  <si>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</si>
  <si>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</si>
  <si>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302</t>
  </si>
  <si>
    <t> 商品和服务支出</t>
  </si>
  <si>
    <t>28</t>
  </si>
  <si>
    <t>  工会经费</t>
  </si>
  <si>
    <t>39</t>
  </si>
  <si>
    <t>  其他交通费用</t>
  </si>
  <si>
    <t>29</t>
  </si>
  <si>
    <t>  福利费</t>
  </si>
  <si>
    <t>  办公费</t>
  </si>
  <si>
    <t>17</t>
  </si>
  <si>
    <t>  公务接待费</t>
  </si>
  <si>
    <t>  水费</t>
  </si>
  <si>
    <t>  差旅费</t>
  </si>
  <si>
    <t>14</t>
  </si>
  <si>
    <t>  租赁费</t>
  </si>
  <si>
    <t>07</t>
  </si>
  <si>
    <t>  邮电费</t>
  </si>
  <si>
    <t>13</t>
  </si>
  <si>
    <t>  维修（护）费</t>
  </si>
  <si>
    <t>  电费</t>
  </si>
  <si>
    <t>26</t>
  </si>
  <si>
    <t>  劳务费</t>
  </si>
  <si>
    <t>15</t>
  </si>
  <si>
    <t>  会议费</t>
  </si>
  <si>
    <t>16</t>
  </si>
  <si>
    <t>  培训费</t>
  </si>
  <si>
    <t>其他商品服务支出</t>
  </si>
  <si>
    <t>301</t>
  </si>
  <si>
    <t> 工资福利支出</t>
  </si>
  <si>
    <t>  住房公积金</t>
  </si>
  <si>
    <t>12</t>
  </si>
  <si>
    <t>  其他社会保障缴费</t>
  </si>
  <si>
    <t>  奖金</t>
  </si>
  <si>
    <t>  公务员医疗补助缴费</t>
  </si>
  <si>
    <t>10</t>
  </si>
  <si>
    <t>  职工基本医疗保险缴费</t>
  </si>
  <si>
    <t>  津贴补贴</t>
  </si>
  <si>
    <t>08</t>
  </si>
  <si>
    <t>  机关事业单位基本养老保险缴费</t>
  </si>
  <si>
    <t>  基本工资</t>
  </si>
  <si>
    <t>  绩效工资</t>
  </si>
  <si>
    <t>303</t>
  </si>
  <si>
    <t> 对个人和家庭的补助</t>
  </si>
  <si>
    <t>30305</t>
  </si>
  <si>
    <t>  生活补助</t>
  </si>
  <si>
    <t>310</t>
  </si>
  <si>
    <t> 资本性支出</t>
  </si>
  <si>
    <t>31002</t>
  </si>
  <si>
    <t>  办公设备购置</t>
  </si>
  <si>
    <t>表3-2</t>
  </si>
  <si>
    <t>一般公共预算项目支出预算表</t>
  </si>
  <si>
    <t>金额</t>
  </si>
  <si>
    <t>片区纪工委（驻口纪检组）专项办案经费</t>
  </si>
  <si>
    <t>城市“双修”工作经费</t>
  </si>
  <si>
    <t>项目前期工作经费</t>
  </si>
  <si>
    <t>夯实统计基础专项经费</t>
  </si>
  <si>
    <t>租赁住房保障</t>
  </si>
  <si>
    <t>2023年棚户区改造项目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</si>
  <si>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</si>
  <si>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</si>
  <si>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</si>
  <si>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</si>
  <si>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</si>
  <si>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</si>
  <si>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</si>
  <si>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</si>
  <si>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</si>
  <si>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</si>
  <si>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</si>
  <si>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政府性基金预算支出表 </t>
  </si>
  <si>
    <t>部门：</t>
  </si>
  <si>
    <t>本年政府性基金预算支出</t>
  </si>
  <si>
    <t>表4-1</t>
  </si>
  <si>
    <t>政府性基金预算“三公”经费支出预算表</t>
  </si>
  <si>
    <t>表5</t>
  </si>
  <si>
    <t>国有资本经营预算支出表</t>
  </si>
  <si>
    <t>本年国有资本经营预算支出</t>
  </si>
  <si>
    <t>表7</t>
  </si>
  <si>
    <t>部门预算项目绩效目标表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</si>
  <si>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</si>
  <si>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</si>
  <si>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</si>
  <si>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</si>
  <si>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</si>
  <si>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</si>
  <si>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</si>
  <si>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</si>
  <si>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</si>
  <si>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</si>
  <si>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</si>
  <si>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基本养老保险（事业）</t>
  </si>
  <si>
    <t>严格执行相关政策，保障工资及时、足额发放或社保及时、足额缴纳，预算编制科学合理，减少结余资金。</t>
  </si>
  <si>
    <t>效益指标</t>
  </si>
  <si>
    <t>社会效益指标</t>
  </si>
  <si>
    <t>足额保障率（参保率）</t>
  </si>
  <si>
    <t>＝</t>
  </si>
  <si>
    <t>100</t>
  </si>
  <si>
    <t>%</t>
  </si>
  <si>
    <t>30</t>
  </si>
  <si>
    <t>产出指标</t>
  </si>
  <si>
    <t>数量指标</t>
  </si>
  <si>
    <t>发放（缴纳）覆盖率</t>
  </si>
  <si>
    <t>60</t>
  </si>
  <si>
    <t>基本医疗保险（含生育保险）（事业）</t>
  </si>
  <si>
    <t>工伤保险（事业）</t>
  </si>
  <si>
    <t>失业保险（事业）</t>
  </si>
  <si>
    <t>住房公积金（事业）</t>
  </si>
  <si>
    <t>县级单位在编在职人员经费（事业）</t>
  </si>
  <si>
    <t>基本养老保险（行政）</t>
  </si>
  <si>
    <t>基本医疗保险（含生育保险）（行政）</t>
  </si>
  <si>
    <t>工伤保险（行政）</t>
  </si>
  <si>
    <t>住房公积金（行政）</t>
  </si>
  <si>
    <t>职工补充医疗保险（行政）</t>
  </si>
  <si>
    <t>公务员医疗补助（行政）</t>
  </si>
  <si>
    <t>县级单位在编在职人员经费（行政）</t>
  </si>
  <si>
    <t>退休人员公务员医疗补助</t>
  </si>
  <si>
    <t>退休人员补充医疗保险</t>
  </si>
  <si>
    <t>51192123R000008647425-遗属生活补助</t>
  </si>
  <si>
    <t>职工补充医疗保险（事业）</t>
  </si>
  <si>
    <t>申报2023年通江县低收入家庭住房租赁补贴1963万元.</t>
  </si>
  <si>
    <t>社会满意度指标</t>
  </si>
  <si>
    <t>≥</t>
  </si>
  <si>
    <t>95</t>
  </si>
  <si>
    <t>20</t>
  </si>
  <si>
    <t>全额发放租赁补贴</t>
  </si>
  <si>
    <t>1963</t>
  </si>
  <si>
    <t>万元</t>
  </si>
  <si>
    <t>质量指标</t>
  </si>
  <si>
    <t>保证质量安全</t>
  </si>
  <si>
    <t>90</t>
  </si>
  <si>
    <t>时效指标</t>
  </si>
  <si>
    <t>12月低全额发放到位</t>
  </si>
  <si>
    <t>98</t>
  </si>
  <si>
    <t>满意度指标</t>
  </si>
  <si>
    <t>满意度</t>
  </si>
  <si>
    <t>96</t>
  </si>
  <si>
    <t>5</t>
  </si>
  <si>
    <t>服务对象满意度指标</t>
  </si>
  <si>
    <t>服务对象满意度</t>
  </si>
  <si>
    <t>成本指标</t>
  </si>
  <si>
    <t>经济成本指标</t>
  </si>
  <si>
    <t>年棚户区改造项目</t>
  </si>
  <si>
    <t>通江县2023年西城片区老城棚户区改造项目，老城区危房1880套进行排队加固，整治棚改居民住房安全隐患。</t>
  </si>
  <si>
    <t>经济效益指标</t>
  </si>
  <si>
    <t>项目建设总投资成本</t>
  </si>
  <si>
    <t>1410</t>
  </si>
  <si>
    <t>对老城区危房进行排险加固</t>
  </si>
  <si>
    <t>1880</t>
  </si>
  <si>
    <t>套</t>
  </si>
  <si>
    <t>项目竣工验收达标</t>
  </si>
  <si>
    <t>兑现资金</t>
  </si>
  <si>
    <t>按时取得开工许可证</t>
  </si>
  <si>
    <t>工会经费（行政）</t>
  </si>
  <si>
    <t>提高预算编制质量，严格执行预算，保障单位日常运转。</t>
  </si>
  <si>
    <t>科目调整次数</t>
  </si>
  <si>
    <t>≤</t>
  </si>
  <si>
    <t>次</t>
  </si>
  <si>
    <t>“三公”经费控制率[计算方法为：（“三公”经费实际支出数/预算安排数]×100%）</t>
  </si>
  <si>
    <t>运转保障率</t>
  </si>
  <si>
    <t>预算编制准确率（计算方法为：∣（执行数-预算数）/预算数∣）</t>
  </si>
  <si>
    <t>工会经费（事业）</t>
  </si>
  <si>
    <t>职工福利费（行政）</t>
  </si>
  <si>
    <t>职工福利费（事业）</t>
  </si>
  <si>
    <t>定额公用经费（行政）</t>
  </si>
  <si>
    <t>定额公用经费（事业）</t>
  </si>
  <si>
    <t>公务交通补贴</t>
  </si>
  <si>
    <t>51192123Y000008668286-定额公用经费驻口纪检组（行政）</t>
  </si>
  <si>
    <t>完成“城市双修”专项规划编制工作.</t>
  </si>
  <si>
    <t>规范工作经费使用管理，提高资金使用效益</t>
  </si>
  <si>
    <t>在2023年12月10日前完成</t>
  </si>
  <si>
    <t>受益对象满意度</t>
  </si>
  <si>
    <t>改善人居环境，转变城市发展方式，提高城市公共服务质量</t>
  </si>
  <si>
    <t>提供项目成果资料</t>
  </si>
  <si>
    <t>城市双修经费控制额度</t>
  </si>
  <si>
    <t>18</t>
  </si>
  <si>
    <t>按照法律、法规的规定签订合同金额</t>
  </si>
  <si>
    <t>完成“城市双修”专项规划编制</t>
  </si>
  <si>
    <t>验收合格率</t>
  </si>
  <si>
    <t>统计基层基础规范化建设工作，以创先争优为目标，以数据质量为导向，着力于夯实基层基础，住建统计基层基础规范化建设不断取得新突破，统计整体工作跨入新层次。</t>
  </si>
  <si>
    <t>可持续发展指标</t>
  </si>
  <si>
    <t>完善建筑企业和房地产企业统计基础规范化工作</t>
  </si>
  <si>
    <t>统计基础规范化达标率</t>
  </si>
  <si>
    <t>检查房产企业统计基础规范化建设</t>
  </si>
  <si>
    <t>6</t>
  </si>
  <si>
    <t>个</t>
  </si>
  <si>
    <t>检查建筑企业统计基础规范化建设</t>
  </si>
  <si>
    <t>8</t>
  </si>
  <si>
    <t>资金支付完成率</t>
  </si>
  <si>
    <t>12月20日前检查完成</t>
  </si>
  <si>
    <t>投入资金</t>
  </si>
  <si>
    <t>提高统计基础工作规范化</t>
  </si>
  <si>
    <t>党组专题研究统计基础规范化工作</t>
  </si>
  <si>
    <t>4</t>
  </si>
  <si>
    <t>城市建设中环城南路南寺沟至南门大桥段完成管廊建设、方田坝水厂完成完成西门大桥至南寺沟段、南寺沟至东方广场大桥段和路面配套工程、完成西门大桥至壁洲廊桥污水管网续建等工程。践行新发展理念，聚焦城市品质提升、以人民为中心，着力提升了城市品质，努力把城市做优、做美。</t>
  </si>
  <si>
    <t>生态效益指标</t>
  </si>
  <si>
    <t>增强市民幸福指数</t>
  </si>
  <si>
    <t>97</t>
  </si>
  <si>
    <t>办结率</t>
  </si>
  <si>
    <t>资金成本</t>
  </si>
  <si>
    <t>38.4</t>
  </si>
  <si>
    <t>12月20日前完成</t>
  </si>
  <si>
    <t>完成合同签订</t>
  </si>
  <si>
    <t>社会成本指标</t>
  </si>
  <si>
    <t>影响期限</t>
  </si>
  <si>
    <t>2023年始终坚持把党的政治建设摆在首位，以宣传学习党的二十大为契机，务实开展中共党史学习教育，始终坚持以习近平新时代中国特色社会主义思想为指导，压实理论学习，强化理论武装，切实增强“四个意识”、坚定“四个自信”、做到“两个维护”。</t>
  </si>
  <si>
    <t>违规、违纪不断下降</t>
  </si>
  <si>
    <t>案件办结率</t>
  </si>
  <si>
    <t>纪检、监察影响期限</t>
  </si>
  <si>
    <t>监察、办理案件成本</t>
  </si>
  <si>
    <t>3</t>
  </si>
  <si>
    <t>上级交办的信访事项</t>
  </si>
  <si>
    <t>件</t>
  </si>
  <si>
    <t>办理案件及监察检查</t>
  </si>
  <si>
    <t>7</t>
  </si>
  <si>
    <t>2023年12月20日前完成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</si>
</sst>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5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"/>
      <scheme val="minor"/>
    </font>
    <font>
      <sz val="11"/>
      <color theme="1"/>
      <name val="宋体"/>
      <charset val="1"/>
      <scheme val="minor"/>
    </font>
    <font>
      <sz val="11"/>
      <color theme="1"/>
      <name val="宋体"/>
      <charset val="134"/>
    </font>
    <font>
      <sz val="12"/>
      <color theme="1"/>
      <name val="方正黑体简体"/>
      <charset val="134"/>
    </font>
    <font>
      <sz val="9"/>
      <color theme="1"/>
      <name val="SimSun"/>
      <charset val="134"/>
    </font>
    <font>
      <sz val="9"/>
      <color theme="1"/>
      <name val="宋体"/>
      <charset val="134"/>
    </font>
    <font>
      <sz val="11"/>
      <color theme="1"/>
      <name val="SimSun"/>
      <charset val="134"/>
    </font>
    <font>
      <sz val="16"/>
      <color theme="1"/>
      <name val="宋体"/>
      <charset val="134"/>
    </font>
    <font>
      <sz val="9"/>
      <color theme="1"/>
      <name val="simhei"/>
      <charset val="134"/>
    </font>
    <font>
      <b/>
      <sz val="9"/>
      <color theme="1"/>
      <name val="宋体"/>
      <charset val="134"/>
    </font>
    <font>
      <b/>
      <sz val="11"/>
      <color theme="1"/>
      <name val="宋体"/>
      <charset val="134"/>
    </font>
    <font>
      <b/>
      <sz val="9"/>
      <color theme="1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sz val="9"/>
      <name val="SimSun"/>
      <charset val="134"/>
    </font>
    <font>
      <b/>
      <sz val="9"/>
      <name val="SimSun"/>
      <charset val="134"/>
    </font>
    <font>
      <b/>
      <sz val="16"/>
      <name val="黑体"/>
      <charset val="134"/>
    </font>
    <font>
      <sz val="11"/>
      <name val="宋体"/>
      <charset val="1"/>
      <scheme val="minor"/>
    </font>
    <font>
      <sz val="12"/>
      <color indexed="8"/>
      <name val="方正黑体简体"/>
      <charset val="1"/>
    </font>
    <font>
      <sz val="10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7" borderId="11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10" borderId="12" applyNumberFormat="0" applyFon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1" fillId="16" borderId="17" applyNumberFormat="0" applyAlignment="0" applyProtection="0">
      <alignment vertical="center"/>
    </xf>
    <xf numFmtId="0" fontId="52" fillId="16" borderId="11" applyNumberFormat="0" applyAlignment="0" applyProtection="0">
      <alignment vertical="center"/>
    </xf>
    <xf numFmtId="0" fontId="53" fillId="17" borderId="18" applyNumberForma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15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7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9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4" xfId="0" applyFont="1" applyBorder="1">
      <alignment vertical="center"/>
    </xf>
    <xf numFmtId="0" fontId="11" fillId="0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4" fontId="11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4" fontId="5" fillId="0" borderId="3" xfId="0" applyNumberFormat="1" applyFont="1" applyFill="1" applyBorder="1" applyAlignment="1">
      <alignment horizontal="right"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7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0" borderId="4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4" xfId="0" applyFont="1" applyFill="1" applyBorder="1" applyAlignment="1">
      <alignment vertical="center" wrapText="1"/>
    </xf>
    <xf numFmtId="0" fontId="7" fillId="0" borderId="7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0" fontId="6" fillId="0" borderId="4" xfId="0" applyFont="1" applyFill="1" applyBorder="1">
      <alignment vertical="center"/>
    </xf>
    <xf numFmtId="0" fontId="6" fillId="0" borderId="7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7" fillId="0" borderId="5" xfId="0" applyFont="1" applyFill="1" applyBorder="1">
      <alignment vertical="center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3" fillId="0" borderId="0" xfId="0" applyFont="1">
      <alignment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2" xfId="0" applyFont="1" applyFill="1" applyBorder="1">
      <alignment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right" vertical="center"/>
    </xf>
    <xf numFmtId="0" fontId="17" fillId="0" borderId="4" xfId="0" applyFont="1" applyFill="1" applyBorder="1">
      <alignment vertical="center"/>
    </xf>
    <xf numFmtId="0" fontId="14" fillId="0" borderId="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21" fillId="0" borderId="4" xfId="0" applyFont="1" applyFill="1" applyBorder="1">
      <alignment vertical="center"/>
    </xf>
    <xf numFmtId="0" fontId="22" fillId="0" borderId="3" xfId="0" applyFont="1" applyFill="1" applyBorder="1" applyAlignment="1">
      <alignment horizontal="center" vertical="center"/>
    </xf>
    <xf numFmtId="4" fontId="22" fillId="0" borderId="3" xfId="0" applyNumberFormat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right" vertical="center"/>
    </xf>
    <xf numFmtId="0" fontId="17" fillId="0" borderId="8" xfId="0" applyFont="1" applyFill="1" applyBorder="1">
      <alignment vertical="center"/>
    </xf>
    <xf numFmtId="0" fontId="17" fillId="0" borderId="3" xfId="0" applyFont="1" applyFill="1" applyBorder="1">
      <alignment vertical="center"/>
    </xf>
    <xf numFmtId="0" fontId="13" fillId="0" borderId="3" xfId="0" applyFont="1" applyFill="1" applyBorder="1">
      <alignment vertical="center"/>
    </xf>
    <xf numFmtId="0" fontId="16" fillId="0" borderId="7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24" fillId="0" borderId="3" xfId="0" applyNumberFormat="1" applyFont="1" applyBorder="1" applyAlignment="1">
      <alignment horizontal="right" vertical="center"/>
    </xf>
    <xf numFmtId="4" fontId="24" fillId="0" borderId="3" xfId="0" applyNumberFormat="1" applyFont="1" applyBorder="1" applyAlignment="1">
      <alignment horizontal="right" vertical="center"/>
    </xf>
    <xf numFmtId="0" fontId="7" fillId="0" borderId="8" xfId="0" applyFont="1" applyFill="1" applyBorder="1">
      <alignment vertical="center"/>
    </xf>
    <xf numFmtId="0" fontId="5" fillId="0" borderId="2" xfId="0" applyFont="1" applyFill="1" applyBorder="1" applyAlignment="1">
      <alignment horizontal="right" vertical="center"/>
    </xf>
    <xf numFmtId="0" fontId="7" fillId="0" borderId="3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25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26" fillId="0" borderId="1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6" fillId="0" borderId="4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7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vertical="center" wrapText="1"/>
    </xf>
    <xf numFmtId="0" fontId="26" fillId="0" borderId="8" xfId="0" applyFont="1" applyFill="1" applyBorder="1" applyAlignment="1">
      <alignment vertical="center" wrapText="1"/>
    </xf>
    <xf numFmtId="0" fontId="24" fillId="0" borderId="4" xfId="0" applyFont="1" applyFill="1" applyBorder="1">
      <alignment vertical="center"/>
    </xf>
    <xf numFmtId="0" fontId="26" fillId="0" borderId="1" xfId="0" applyFont="1" applyFill="1" applyBorder="1">
      <alignment vertical="center"/>
    </xf>
    <xf numFmtId="0" fontId="24" fillId="0" borderId="1" xfId="0" applyFont="1" applyFill="1" applyBorder="1" applyAlignment="1">
      <alignment horizontal="right" vertical="center"/>
    </xf>
    <xf numFmtId="0" fontId="26" fillId="0" borderId="4" xfId="0" applyFont="1" applyFill="1" applyBorder="1">
      <alignment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0" fontId="26" fillId="0" borderId="9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6" fillId="0" borderId="10" xfId="0" applyFont="1" applyFill="1" applyBorder="1" applyAlignment="1">
      <alignment vertical="center" wrapText="1"/>
    </xf>
    <xf numFmtId="0" fontId="29" fillId="0" borderId="0" xfId="0" applyFont="1" applyFill="1">
      <alignment vertical="center"/>
    </xf>
    <xf numFmtId="49" fontId="29" fillId="0" borderId="0" xfId="0" applyNumberFormat="1" applyFont="1" applyFill="1">
      <alignment vertical="center"/>
    </xf>
    <xf numFmtId="49" fontId="2" fillId="0" borderId="1" xfId="0" applyNumberFormat="1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29" fillId="0" borderId="3" xfId="0" applyFont="1" applyFill="1" applyBorder="1">
      <alignment vertical="center"/>
    </xf>
    <xf numFmtId="0" fontId="30" fillId="0" borderId="0" xfId="0" applyFont="1" applyFill="1">
      <alignment vertical="center"/>
    </xf>
    <xf numFmtId="0" fontId="2" fillId="0" borderId="4" xfId="0" applyFont="1" applyFill="1" applyBorder="1">
      <alignment vertical="center"/>
    </xf>
    <xf numFmtId="0" fontId="31" fillId="0" borderId="1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vertical="center" wrapText="1"/>
    </xf>
    <xf numFmtId="0" fontId="32" fillId="0" borderId="3" xfId="0" applyFont="1" applyFill="1" applyBorder="1" applyAlignment="1">
      <alignment vertical="center" wrapText="1"/>
    </xf>
    <xf numFmtId="0" fontId="33" fillId="0" borderId="4" xfId="0" applyFont="1" applyFill="1" applyBorder="1" applyAlignment="1">
      <alignment vertical="center" wrapText="1"/>
    </xf>
    <xf numFmtId="0" fontId="33" fillId="0" borderId="7" xfId="0" applyFont="1" applyFill="1" applyBorder="1" applyAlignment="1">
      <alignment vertical="center" wrapText="1"/>
    </xf>
    <xf numFmtId="0" fontId="32" fillId="0" borderId="5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49" customWidth="1"/>
    <col min="2" max="2" width="42.625" style="49" customWidth="1"/>
    <col min="3" max="3" width="16.625" style="49" customWidth="1"/>
    <col min="4" max="4" width="42.625" style="49" customWidth="1"/>
    <col min="5" max="5" width="16.625" style="49" customWidth="1"/>
    <col min="6" max="6" width="1.53333333333333" style="49" customWidth="1"/>
    <col min="7" max="11" width="9.76666666666667" style="49" customWidth="1"/>
    <col min="12" max="16384" width="10" style="49"/>
  </cols>
  <sheetData>
    <row r="1" s="139" customFormat="1" ht="25" customHeight="1" spans="1:6">
      <c r="A1" s="140"/>
      <c r="B1" s="25"/>
      <c r="D1" s="25"/>
      <c r="E1" s="141" t="s">
        <v>0</v>
      </c>
      <c r="F1" s="142" t="s">
        <v>1</v>
      </c>
    </row>
    <row r="2" ht="22.8" customHeight="1" spans="1:6">
      <c r="A2" s="123"/>
      <c r="B2" s="124" t="s">
        <v>2</v>
      </c>
      <c r="C2" s="124"/>
      <c r="D2" s="124"/>
      <c r="E2" s="124"/>
      <c r="F2" s="117"/>
    </row>
    <row r="3" ht="19.55" customHeight="1" spans="1:6">
      <c r="A3" s="123"/>
      <c r="B3" s="58" t="s">
        <v>3</v>
      </c>
      <c r="D3" s="53"/>
      <c r="E3" s="143" t="s">
        <v>4</v>
      </c>
      <c r="F3" s="117"/>
    </row>
    <row r="4" ht="26" customHeight="1" spans="1:6">
      <c r="A4" s="123"/>
      <c r="B4" s="32" t="s">
        <v>5</v>
      </c>
      <c r="C4" s="32"/>
      <c r="D4" s="32" t="s">
        <v>6</v>
      </c>
      <c r="E4" s="32"/>
      <c r="F4" s="117"/>
    </row>
    <row r="5" ht="26" customHeight="1" spans="1:6">
      <c r="A5" s="123"/>
      <c r="B5" s="32" t="s">
        <v>7</v>
      </c>
      <c r="C5" s="32" t="s">
        <v>8</v>
      </c>
      <c r="D5" s="32" t="s">
        <v>7</v>
      </c>
      <c r="E5" s="32" t="s">
        <v>8</v>
      </c>
      <c r="F5" s="117"/>
    </row>
    <row r="6" ht="26" customHeight="1" spans="1:6">
      <c r="A6" s="55"/>
      <c r="B6" s="36" t="s">
        <v>9</v>
      </c>
      <c r="C6" s="37">
        <v>4268.36</v>
      </c>
      <c r="D6" s="36" t="s">
        <v>10</v>
      </c>
      <c r="E6" s="37">
        <v>9.53</v>
      </c>
      <c r="F6" s="63"/>
    </row>
    <row r="7" ht="26" customHeight="1" spans="1:6">
      <c r="A7" s="55"/>
      <c r="B7" s="36" t="s">
        <v>11</v>
      </c>
      <c r="C7" s="37"/>
      <c r="D7" s="36" t="s">
        <v>12</v>
      </c>
      <c r="E7" s="37"/>
      <c r="F7" s="63"/>
    </row>
    <row r="8" ht="26" customHeight="1" spans="1:6">
      <c r="A8" s="55"/>
      <c r="B8" s="36" t="s">
        <v>13</v>
      </c>
      <c r="C8" s="37"/>
      <c r="D8" s="36" t="s">
        <v>14</v>
      </c>
      <c r="E8" s="37"/>
      <c r="F8" s="63"/>
    </row>
    <row r="9" ht="26" customHeight="1" spans="1:6">
      <c r="A9" s="55"/>
      <c r="B9" s="36" t="s">
        <v>15</v>
      </c>
      <c r="C9" s="37"/>
      <c r="D9" s="36" t="s">
        <v>16</v>
      </c>
      <c r="E9" s="37"/>
      <c r="F9" s="63"/>
    </row>
    <row r="10" ht="26" customHeight="1" spans="1:6">
      <c r="A10" s="55"/>
      <c r="B10" s="36" t="s">
        <v>17</v>
      </c>
      <c r="C10" s="37"/>
      <c r="D10" s="36" t="s">
        <v>18</v>
      </c>
      <c r="E10" s="37"/>
      <c r="F10" s="63"/>
    </row>
    <row r="11" ht="26" customHeight="1" spans="1:6">
      <c r="A11" s="55"/>
      <c r="B11" s="36" t="s">
        <v>19</v>
      </c>
      <c r="C11" s="37"/>
      <c r="D11" s="36" t="s">
        <v>20</v>
      </c>
      <c r="E11" s="37"/>
      <c r="F11" s="63"/>
    </row>
    <row r="12" ht="26" customHeight="1" spans="1:6">
      <c r="A12" s="55"/>
      <c r="B12" s="36" t="s">
        <v>21</v>
      </c>
      <c r="C12" s="37"/>
      <c r="D12" s="36" t="s">
        <v>22</v>
      </c>
      <c r="E12" s="37"/>
      <c r="F12" s="63"/>
    </row>
    <row r="13" ht="26" customHeight="1" spans="1:6">
      <c r="A13" s="55"/>
      <c r="B13" s="36" t="s">
        <v>21</v>
      </c>
      <c r="C13" s="37"/>
      <c r="D13" s="36" t="s">
        <v>23</v>
      </c>
      <c r="E13" s="37">
        <v>105.07</v>
      </c>
      <c r="F13" s="63"/>
    </row>
    <row r="14" ht="26" customHeight="1" spans="1:6">
      <c r="A14" s="55"/>
      <c r="B14" s="36" t="s">
        <v>21</v>
      </c>
      <c r="C14" s="37"/>
      <c r="D14" s="36" t="s">
        <v>24</v>
      </c>
      <c r="E14" s="37"/>
      <c r="F14" s="63"/>
    </row>
    <row r="15" ht="26" customHeight="1" spans="1:6">
      <c r="A15" s="55"/>
      <c r="B15" s="36" t="s">
        <v>21</v>
      </c>
      <c r="C15" s="37"/>
      <c r="D15" s="36" t="s">
        <v>25</v>
      </c>
      <c r="E15" s="37">
        <v>53.52</v>
      </c>
      <c r="F15" s="63"/>
    </row>
    <row r="16" ht="26" customHeight="1" spans="1:6">
      <c r="A16" s="55"/>
      <c r="B16" s="36" t="s">
        <v>21</v>
      </c>
      <c r="C16" s="37"/>
      <c r="D16" s="36" t="s">
        <v>26</v>
      </c>
      <c r="E16" s="37"/>
      <c r="F16" s="63"/>
    </row>
    <row r="17" ht="26" customHeight="1" spans="1:6">
      <c r="A17" s="55"/>
      <c r="B17" s="36" t="s">
        <v>21</v>
      </c>
      <c r="C17" s="37"/>
      <c r="D17" s="36" t="s">
        <v>27</v>
      </c>
      <c r="E17" s="37">
        <v>670.02</v>
      </c>
      <c r="F17" s="63"/>
    </row>
    <row r="18" ht="26" customHeight="1" spans="1:6">
      <c r="A18" s="55"/>
      <c r="B18" s="36" t="s">
        <v>21</v>
      </c>
      <c r="C18" s="37"/>
      <c r="D18" s="36" t="s">
        <v>28</v>
      </c>
      <c r="E18" s="37"/>
      <c r="F18" s="63"/>
    </row>
    <row r="19" ht="26" customHeight="1" spans="1:6">
      <c r="A19" s="55"/>
      <c r="B19" s="36" t="s">
        <v>21</v>
      </c>
      <c r="C19" s="37"/>
      <c r="D19" s="36" t="s">
        <v>29</v>
      </c>
      <c r="E19" s="37"/>
      <c r="F19" s="63"/>
    </row>
    <row r="20" ht="26" customHeight="1" spans="1:6">
      <c r="A20" s="55"/>
      <c r="B20" s="36" t="s">
        <v>21</v>
      </c>
      <c r="C20" s="37"/>
      <c r="D20" s="36" t="s">
        <v>30</v>
      </c>
      <c r="E20" s="37"/>
      <c r="F20" s="63"/>
    </row>
    <row r="21" ht="26" customHeight="1" spans="1:6">
      <c r="A21" s="55"/>
      <c r="B21" s="36" t="s">
        <v>21</v>
      </c>
      <c r="C21" s="37"/>
      <c r="D21" s="36" t="s">
        <v>31</v>
      </c>
      <c r="E21" s="37"/>
      <c r="F21" s="63"/>
    </row>
    <row r="22" ht="26" customHeight="1" spans="1:6">
      <c r="A22" s="55"/>
      <c r="B22" s="36" t="s">
        <v>21</v>
      </c>
      <c r="C22" s="37"/>
      <c r="D22" s="36" t="s">
        <v>32</v>
      </c>
      <c r="E22" s="37"/>
      <c r="F22" s="63"/>
    </row>
    <row r="23" ht="26" customHeight="1" spans="1:6">
      <c r="A23" s="55"/>
      <c r="B23" s="36" t="s">
        <v>21</v>
      </c>
      <c r="C23" s="37"/>
      <c r="D23" s="36" t="s">
        <v>33</v>
      </c>
      <c r="E23" s="37"/>
      <c r="F23" s="63"/>
    </row>
    <row r="24" ht="26" customHeight="1" spans="1:6">
      <c r="A24" s="55"/>
      <c r="B24" s="36" t="s">
        <v>21</v>
      </c>
      <c r="C24" s="37"/>
      <c r="D24" s="36" t="s">
        <v>34</v>
      </c>
      <c r="E24" s="37"/>
      <c r="F24" s="63"/>
    </row>
    <row r="25" ht="26" customHeight="1" spans="1:6">
      <c r="A25" s="55"/>
      <c r="B25" s="36" t="s">
        <v>21</v>
      </c>
      <c r="C25" s="37"/>
      <c r="D25" s="36" t="s">
        <v>35</v>
      </c>
      <c r="E25" s="37">
        <v>3430.22</v>
      </c>
      <c r="F25" s="63"/>
    </row>
    <row r="26" ht="26" customHeight="1" spans="1:6">
      <c r="A26" s="55"/>
      <c r="B26" s="36" t="s">
        <v>21</v>
      </c>
      <c r="C26" s="37"/>
      <c r="D26" s="36" t="s">
        <v>36</v>
      </c>
      <c r="E26" s="37"/>
      <c r="F26" s="63"/>
    </row>
    <row r="27" ht="26" customHeight="1" spans="1:6">
      <c r="A27" s="55"/>
      <c r="B27" s="36" t="s">
        <v>21</v>
      </c>
      <c r="C27" s="37"/>
      <c r="D27" s="36" t="s">
        <v>37</v>
      </c>
      <c r="E27" s="37"/>
      <c r="F27" s="63"/>
    </row>
    <row r="28" ht="26" customHeight="1" spans="1:6">
      <c r="A28" s="55"/>
      <c r="B28" s="36" t="s">
        <v>21</v>
      </c>
      <c r="C28" s="37"/>
      <c r="D28" s="36" t="s">
        <v>38</v>
      </c>
      <c r="E28" s="37"/>
      <c r="F28" s="63"/>
    </row>
    <row r="29" ht="26" customHeight="1" spans="1:6">
      <c r="A29" s="55"/>
      <c r="B29" s="36" t="s">
        <v>21</v>
      </c>
      <c r="C29" s="37"/>
      <c r="D29" s="36" t="s">
        <v>39</v>
      </c>
      <c r="E29" s="37"/>
      <c r="F29" s="63"/>
    </row>
    <row r="30" ht="26" customHeight="1" spans="1:6">
      <c r="A30" s="55"/>
      <c r="B30" s="36" t="s">
        <v>21</v>
      </c>
      <c r="C30" s="37"/>
      <c r="D30" s="36" t="s">
        <v>40</v>
      </c>
      <c r="E30" s="37"/>
      <c r="F30" s="63"/>
    </row>
    <row r="31" ht="26" customHeight="1" spans="1:6">
      <c r="A31" s="55"/>
      <c r="B31" s="36" t="s">
        <v>21</v>
      </c>
      <c r="C31" s="37"/>
      <c r="D31" s="36" t="s">
        <v>41</v>
      </c>
      <c r="E31" s="37"/>
      <c r="F31" s="63"/>
    </row>
    <row r="32" ht="26" customHeight="1" spans="1:6">
      <c r="A32" s="55"/>
      <c r="B32" s="36" t="s">
        <v>21</v>
      </c>
      <c r="C32" s="37"/>
      <c r="D32" s="36" t="s">
        <v>42</v>
      </c>
      <c r="E32" s="37"/>
      <c r="F32" s="63"/>
    </row>
    <row r="33" ht="26" customHeight="1" spans="1:6">
      <c r="A33" s="55"/>
      <c r="B33" s="36" t="s">
        <v>21</v>
      </c>
      <c r="C33" s="37"/>
      <c r="D33" s="36" t="s">
        <v>43</v>
      </c>
      <c r="E33" s="37"/>
      <c r="F33" s="63"/>
    </row>
    <row r="34" ht="26" customHeight="1" spans="1:6">
      <c r="A34" s="55"/>
      <c r="B34" s="36" t="s">
        <v>21</v>
      </c>
      <c r="C34" s="37"/>
      <c r="D34" s="36" t="s">
        <v>44</v>
      </c>
      <c r="E34" s="37"/>
      <c r="F34" s="63"/>
    </row>
    <row r="35" ht="26" customHeight="1" spans="1:6">
      <c r="A35" s="55"/>
      <c r="B35" s="36" t="s">
        <v>21</v>
      </c>
      <c r="C35" s="37"/>
      <c r="D35" s="36" t="s">
        <v>45</v>
      </c>
      <c r="E35" s="37"/>
      <c r="F35" s="63"/>
    </row>
    <row r="36" ht="26" customHeight="1" spans="1:6">
      <c r="A36" s="64"/>
      <c r="B36" s="32" t="s">
        <v>46</v>
      </c>
      <c r="C36" s="35">
        <v>4268.36</v>
      </c>
      <c r="D36" s="32" t="s">
        <v>47</v>
      </c>
      <c r="E36" s="35">
        <f>SUM(E6:E35)</f>
        <v>4268.36</v>
      </c>
      <c r="F36" s="65"/>
    </row>
    <row r="37" ht="26" customHeight="1" spans="1:6">
      <c r="A37" s="55"/>
      <c r="B37" s="36" t="s">
        <v>48</v>
      </c>
      <c r="C37" s="37"/>
      <c r="D37" s="36" t="s">
        <v>49</v>
      </c>
      <c r="E37" s="37"/>
      <c r="F37" s="144"/>
    </row>
    <row r="38" ht="26" customHeight="1" spans="1:6">
      <c r="A38" s="145"/>
      <c r="B38" s="36" t="s">
        <v>50</v>
      </c>
      <c r="C38" s="37"/>
      <c r="D38" s="36" t="s">
        <v>51</v>
      </c>
      <c r="E38" s="37"/>
      <c r="F38" s="144"/>
    </row>
    <row r="39" ht="26" customHeight="1" spans="1:6">
      <c r="A39" s="145"/>
      <c r="B39" s="146"/>
      <c r="C39" s="146"/>
      <c r="D39" s="36" t="s">
        <v>52</v>
      </c>
      <c r="E39" s="37"/>
      <c r="F39" s="144"/>
    </row>
    <row r="40" ht="26" customHeight="1" spans="1:6">
      <c r="A40" s="147"/>
      <c r="B40" s="32" t="s">
        <v>53</v>
      </c>
      <c r="C40" s="35">
        <v>4268.36</v>
      </c>
      <c r="D40" s="32" t="s">
        <v>54</v>
      </c>
      <c r="E40" s="35">
        <v>4268.36</v>
      </c>
      <c r="F40" s="148"/>
    </row>
    <row r="41" ht="9.75" customHeight="1" spans="1:6">
      <c r="A41" s="127"/>
      <c r="B41" s="127"/>
      <c r="C41" s="149"/>
      <c r="D41" s="149"/>
      <c r="E41" s="127"/>
      <c r="F41" s="12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2" sqref="B2:I2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24"/>
      <c r="B1" s="25"/>
      <c r="C1" s="25"/>
      <c r="D1" s="25"/>
      <c r="E1" s="26"/>
      <c r="F1" s="26"/>
      <c r="G1" s="27"/>
      <c r="H1" s="27"/>
      <c r="I1" s="40" t="s">
        <v>231</v>
      </c>
      <c r="J1" s="31"/>
    </row>
    <row r="2" ht="22.8" customHeight="1" spans="1:10">
      <c r="A2" s="24"/>
      <c r="B2" s="28" t="s">
        <v>232</v>
      </c>
      <c r="C2" s="28"/>
      <c r="D2" s="28"/>
      <c r="E2" s="28"/>
      <c r="F2" s="28"/>
      <c r="G2" s="28"/>
      <c r="H2" s="28"/>
      <c r="I2" s="28"/>
      <c r="J2" s="31" t="s">
        <v>1</v>
      </c>
    </row>
    <row r="3" ht="19.55" customHeight="1" spans="1:10">
      <c r="A3" s="29"/>
      <c r="B3" s="30" t="s">
        <v>233</v>
      </c>
      <c r="C3" s="30"/>
      <c r="D3" s="30"/>
      <c r="E3" s="30"/>
      <c r="F3" s="30"/>
      <c r="G3" s="29"/>
      <c r="H3" s="29"/>
      <c r="I3" s="41" t="s">
        <v>4</v>
      </c>
      <c r="J3" s="42"/>
    </row>
    <row r="4" ht="24.4" customHeight="1" spans="1:10">
      <c r="A4" s="31"/>
      <c r="B4" s="32" t="s">
        <v>7</v>
      </c>
      <c r="C4" s="32"/>
      <c r="D4" s="32"/>
      <c r="E4" s="32"/>
      <c r="F4" s="32"/>
      <c r="G4" s="32" t="s">
        <v>234</v>
      </c>
      <c r="H4" s="32"/>
      <c r="I4" s="32"/>
      <c r="J4" s="43"/>
    </row>
    <row r="5" ht="24.4" customHeight="1" spans="1:10">
      <c r="A5" s="33"/>
      <c r="B5" s="32" t="s">
        <v>78</v>
      </c>
      <c r="C5" s="32"/>
      <c r="D5" s="32"/>
      <c r="E5" s="32" t="s">
        <v>68</v>
      </c>
      <c r="F5" s="32" t="s">
        <v>69</v>
      </c>
      <c r="G5" s="32" t="s">
        <v>57</v>
      </c>
      <c r="H5" s="32" t="s">
        <v>74</v>
      </c>
      <c r="I5" s="32" t="s">
        <v>75</v>
      </c>
      <c r="J5" s="43"/>
    </row>
    <row r="6" ht="24.4" customHeight="1" spans="1:10">
      <c r="A6" s="33"/>
      <c r="B6" s="32" t="s">
        <v>79</v>
      </c>
      <c r="C6" s="32" t="s">
        <v>80</v>
      </c>
      <c r="D6" s="32" t="s">
        <v>81</v>
      </c>
      <c r="E6" s="32"/>
      <c r="F6" s="32"/>
      <c r="G6" s="32"/>
      <c r="H6" s="32"/>
      <c r="I6" s="32"/>
      <c r="J6" s="44"/>
    </row>
    <row r="7" ht="22.8" customHeight="1" spans="1:10">
      <c r="A7" s="34"/>
      <c r="B7" s="32"/>
      <c r="C7" s="32"/>
      <c r="D7" s="32"/>
      <c r="E7" s="32"/>
      <c r="F7" s="32" t="s">
        <v>70</v>
      </c>
      <c r="G7" s="35"/>
      <c r="H7" s="35"/>
      <c r="I7" s="35"/>
      <c r="J7" s="45"/>
    </row>
    <row r="8" ht="22.8" customHeight="1" spans="1:10">
      <c r="A8" s="34"/>
      <c r="B8" s="32"/>
      <c r="C8" s="32"/>
      <c r="D8" s="32"/>
      <c r="E8" s="32"/>
      <c r="F8" s="32"/>
      <c r="G8" s="35"/>
      <c r="H8" s="35"/>
      <c r="I8" s="35"/>
      <c r="J8" s="45"/>
    </row>
    <row r="9" ht="22.8" customHeight="1" spans="1:10">
      <c r="A9" s="34"/>
      <c r="B9" s="32"/>
      <c r="C9" s="32"/>
      <c r="D9" s="32"/>
      <c r="E9" s="32"/>
      <c r="F9" s="32"/>
      <c r="G9" s="35"/>
      <c r="H9" s="35"/>
      <c r="I9" s="35"/>
      <c r="J9" s="45"/>
    </row>
    <row r="10" ht="22.8" customHeight="1" spans="1:10">
      <c r="A10" s="34"/>
      <c r="B10" s="32"/>
      <c r="C10" s="32"/>
      <c r="D10" s="32"/>
      <c r="E10" s="32"/>
      <c r="F10" s="32"/>
      <c r="G10" s="35"/>
      <c r="H10" s="35"/>
      <c r="I10" s="35"/>
      <c r="J10" s="45"/>
    </row>
    <row r="11" ht="22.8" customHeight="1" spans="1:10">
      <c r="A11" s="34"/>
      <c r="B11" s="32"/>
      <c r="C11" s="32"/>
      <c r="D11" s="32"/>
      <c r="E11" s="32"/>
      <c r="F11" s="32"/>
      <c r="G11" s="35"/>
      <c r="H11" s="35"/>
      <c r="I11" s="35"/>
      <c r="J11" s="45"/>
    </row>
    <row r="12" ht="22.8" customHeight="1" spans="1:10">
      <c r="A12" s="34"/>
      <c r="B12" s="32"/>
      <c r="C12" s="32"/>
      <c r="D12" s="32"/>
      <c r="E12" s="32"/>
      <c r="F12" s="32"/>
      <c r="G12" s="35"/>
      <c r="H12" s="35"/>
      <c r="I12" s="35"/>
      <c r="J12" s="45"/>
    </row>
    <row r="13" ht="22.8" customHeight="1" spans="1:10">
      <c r="A13" s="34"/>
      <c r="B13" s="32"/>
      <c r="C13" s="32"/>
      <c r="D13" s="32"/>
      <c r="E13" s="32"/>
      <c r="F13" s="32"/>
      <c r="G13" s="35"/>
      <c r="H13" s="35"/>
      <c r="I13" s="35"/>
      <c r="J13" s="45"/>
    </row>
    <row r="14" ht="22.8" customHeight="1" spans="1:10">
      <c r="A14" s="34"/>
      <c r="B14" s="32"/>
      <c r="C14" s="32"/>
      <c r="D14" s="32"/>
      <c r="E14" s="32"/>
      <c r="F14" s="32"/>
      <c r="G14" s="35"/>
      <c r="H14" s="35"/>
      <c r="I14" s="35"/>
      <c r="J14" s="45"/>
    </row>
    <row r="15" ht="22.8" customHeight="1" spans="1:10">
      <c r="A15" s="34"/>
      <c r="B15" s="32"/>
      <c r="C15" s="32"/>
      <c r="D15" s="32"/>
      <c r="E15" s="32"/>
      <c r="F15" s="32"/>
      <c r="G15" s="35"/>
      <c r="H15" s="35"/>
      <c r="I15" s="35"/>
      <c r="J15" s="45"/>
    </row>
    <row r="16" ht="22.8" customHeight="1" spans="1:10">
      <c r="A16" s="33"/>
      <c r="B16" s="36"/>
      <c r="C16" s="36"/>
      <c r="D16" s="36"/>
      <c r="E16" s="36"/>
      <c r="F16" s="36" t="s">
        <v>21</v>
      </c>
      <c r="G16" s="37"/>
      <c r="H16" s="37"/>
      <c r="I16" s="37"/>
      <c r="J16" s="43"/>
    </row>
    <row r="17" ht="22.8" customHeight="1" spans="1:10">
      <c r="A17" s="33"/>
      <c r="B17" s="36"/>
      <c r="C17" s="36"/>
      <c r="D17" s="36"/>
      <c r="E17" s="36"/>
      <c r="F17" s="36" t="s">
        <v>21</v>
      </c>
      <c r="G17" s="37"/>
      <c r="H17" s="37"/>
      <c r="I17" s="37"/>
      <c r="J17" s="4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24"/>
      <c r="B1" s="25"/>
      <c r="C1" s="26"/>
      <c r="D1" s="27"/>
      <c r="E1" s="27"/>
      <c r="F1" s="27"/>
      <c r="G1" s="27"/>
      <c r="H1" s="27"/>
      <c r="I1" s="40" t="s">
        <v>235</v>
      </c>
      <c r="J1" s="31"/>
    </row>
    <row r="2" ht="22.8" customHeight="1" spans="1:10">
      <c r="A2" s="24"/>
      <c r="B2" s="28" t="s">
        <v>236</v>
      </c>
      <c r="C2" s="28"/>
      <c r="D2" s="28"/>
      <c r="E2" s="28"/>
      <c r="F2" s="28"/>
      <c r="G2" s="28"/>
      <c r="H2" s="28"/>
      <c r="I2" s="28"/>
      <c r="J2" s="31" t="s">
        <v>1</v>
      </c>
    </row>
    <row r="3" ht="19.55" customHeight="1" spans="1:10">
      <c r="A3" s="29"/>
      <c r="B3" s="30" t="s">
        <v>233</v>
      </c>
      <c r="C3" s="30"/>
      <c r="D3" s="41"/>
      <c r="E3" s="41"/>
      <c r="F3" s="41"/>
      <c r="G3" s="41"/>
      <c r="H3" s="41"/>
      <c r="I3" s="41" t="s">
        <v>4</v>
      </c>
      <c r="J3" s="42"/>
    </row>
    <row r="4" ht="24.4" customHeight="1" spans="1:10">
      <c r="A4" s="31"/>
      <c r="B4" s="32" t="s">
        <v>224</v>
      </c>
      <c r="C4" s="32" t="s">
        <v>69</v>
      </c>
      <c r="D4" s="32" t="s">
        <v>225</v>
      </c>
      <c r="E4" s="32"/>
      <c r="F4" s="32"/>
      <c r="G4" s="32"/>
      <c r="H4" s="32"/>
      <c r="I4" s="32"/>
      <c r="J4" s="43"/>
    </row>
    <row r="5" ht="24.4" customHeight="1" spans="1:10">
      <c r="A5" s="33"/>
      <c r="B5" s="32"/>
      <c r="C5" s="32"/>
      <c r="D5" s="32" t="s">
        <v>57</v>
      </c>
      <c r="E5" s="47" t="s">
        <v>226</v>
      </c>
      <c r="F5" s="32" t="s">
        <v>227</v>
      </c>
      <c r="G5" s="32"/>
      <c r="H5" s="32"/>
      <c r="I5" s="32" t="s">
        <v>228</v>
      </c>
      <c r="J5" s="43"/>
    </row>
    <row r="6" ht="24.4" customHeight="1" spans="1:10">
      <c r="A6" s="33"/>
      <c r="B6" s="32"/>
      <c r="C6" s="32"/>
      <c r="D6" s="32"/>
      <c r="E6" s="47"/>
      <c r="F6" s="32" t="s">
        <v>149</v>
      </c>
      <c r="G6" s="32" t="s">
        <v>229</v>
      </c>
      <c r="H6" s="32" t="s">
        <v>230</v>
      </c>
      <c r="I6" s="32"/>
      <c r="J6" s="44"/>
    </row>
    <row r="7" ht="22.8" customHeight="1" spans="1:10">
      <c r="A7" s="34"/>
      <c r="B7" s="32"/>
      <c r="C7" s="32" t="s">
        <v>70</v>
      </c>
      <c r="D7" s="35"/>
      <c r="E7" s="35"/>
      <c r="F7" s="35"/>
      <c r="G7" s="35"/>
      <c r="H7" s="35"/>
      <c r="I7" s="35"/>
      <c r="J7" s="45"/>
    </row>
    <row r="8" ht="22.8" customHeight="1" spans="1:10">
      <c r="A8" s="34"/>
      <c r="B8" s="32"/>
      <c r="C8" s="32"/>
      <c r="D8" s="35"/>
      <c r="E8" s="35"/>
      <c r="F8" s="35"/>
      <c r="G8" s="35"/>
      <c r="H8" s="35"/>
      <c r="I8" s="35"/>
      <c r="J8" s="45"/>
    </row>
    <row r="9" ht="22.8" customHeight="1" spans="1:10">
      <c r="A9" s="34"/>
      <c r="B9" s="32"/>
      <c r="C9" s="32"/>
      <c r="D9" s="35"/>
      <c r="E9" s="35"/>
      <c r="F9" s="35"/>
      <c r="G9" s="35"/>
      <c r="H9" s="35"/>
      <c r="I9" s="35"/>
      <c r="J9" s="45"/>
    </row>
    <row r="10" ht="22.8" customHeight="1" spans="1:10">
      <c r="A10" s="34"/>
      <c r="B10" s="32"/>
      <c r="C10" s="32"/>
      <c r="D10" s="35"/>
      <c r="E10" s="35"/>
      <c r="F10" s="35"/>
      <c r="G10" s="35"/>
      <c r="H10" s="35"/>
      <c r="I10" s="35"/>
      <c r="J10" s="45"/>
    </row>
    <row r="11" ht="22.8" customHeight="1" spans="1:10">
      <c r="A11" s="34"/>
      <c r="B11" s="32"/>
      <c r="C11" s="32"/>
      <c r="D11" s="35"/>
      <c r="E11" s="35"/>
      <c r="F11" s="35"/>
      <c r="G11" s="35"/>
      <c r="H11" s="35"/>
      <c r="I11" s="35"/>
      <c r="J11" s="45"/>
    </row>
    <row r="12" ht="22.8" customHeight="1" spans="1:10">
      <c r="A12" s="34"/>
      <c r="B12" s="32"/>
      <c r="C12" s="32"/>
      <c r="D12" s="35"/>
      <c r="E12" s="35"/>
      <c r="F12" s="35"/>
      <c r="G12" s="35"/>
      <c r="H12" s="35"/>
      <c r="I12" s="35"/>
      <c r="J12" s="45"/>
    </row>
    <row r="13" ht="22.8" customHeight="1" spans="1:10">
      <c r="A13" s="34"/>
      <c r="B13" s="32"/>
      <c r="C13" s="32"/>
      <c r="D13" s="35"/>
      <c r="E13" s="35"/>
      <c r="F13" s="35"/>
      <c r="G13" s="35"/>
      <c r="H13" s="35"/>
      <c r="I13" s="35"/>
      <c r="J13" s="45"/>
    </row>
    <row r="14" ht="22.8" customHeight="1" spans="1:10">
      <c r="A14" s="34"/>
      <c r="B14" s="32"/>
      <c r="C14" s="32"/>
      <c r="D14" s="35"/>
      <c r="E14" s="35"/>
      <c r="F14" s="35"/>
      <c r="G14" s="35"/>
      <c r="H14" s="35"/>
      <c r="I14" s="35"/>
      <c r="J14" s="45"/>
    </row>
    <row r="15" ht="22.8" customHeight="1" spans="1:10">
      <c r="A15" s="34"/>
      <c r="B15" s="32"/>
      <c r="C15" s="32"/>
      <c r="D15" s="35"/>
      <c r="E15" s="35"/>
      <c r="F15" s="35"/>
      <c r="G15" s="35"/>
      <c r="H15" s="35"/>
      <c r="I15" s="35"/>
      <c r="J15" s="45"/>
    </row>
    <row r="16" ht="22.8" customHeight="1" spans="1:10">
      <c r="A16" s="34"/>
      <c r="B16" s="32"/>
      <c r="C16" s="32"/>
      <c r="D16" s="35"/>
      <c r="E16" s="35"/>
      <c r="F16" s="35"/>
      <c r="G16" s="35"/>
      <c r="H16" s="35"/>
      <c r="I16" s="35"/>
      <c r="J16" s="45"/>
    </row>
    <row r="17" ht="22.8" customHeight="1" spans="1:10">
      <c r="A17" s="34"/>
      <c r="B17" s="32"/>
      <c r="C17" s="32"/>
      <c r="D17" s="35"/>
      <c r="E17" s="35"/>
      <c r="F17" s="35"/>
      <c r="G17" s="35"/>
      <c r="H17" s="35"/>
      <c r="I17" s="35"/>
      <c r="J17" s="4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P13" sqref="P13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24"/>
      <c r="B1" s="25"/>
      <c r="C1" s="25"/>
      <c r="D1" s="25"/>
      <c r="E1" s="26"/>
      <c r="F1" s="26"/>
      <c r="G1" s="27"/>
      <c r="H1" s="27"/>
      <c r="I1" s="40" t="s">
        <v>237</v>
      </c>
      <c r="J1" s="31"/>
    </row>
    <row r="2" ht="22.8" customHeight="1" spans="1:10">
      <c r="A2" s="24"/>
      <c r="B2" s="28" t="s">
        <v>238</v>
      </c>
      <c r="C2" s="28"/>
      <c r="D2" s="28"/>
      <c r="E2" s="28"/>
      <c r="F2" s="28"/>
      <c r="G2" s="28"/>
      <c r="H2" s="28"/>
      <c r="I2" s="28"/>
      <c r="J2" s="31" t="s">
        <v>1</v>
      </c>
    </row>
    <row r="3" ht="19.55" customHeight="1" spans="1:10">
      <c r="A3" s="29"/>
      <c r="B3" s="30" t="s">
        <v>233</v>
      </c>
      <c r="C3" s="30"/>
      <c r="D3" s="30"/>
      <c r="E3" s="30"/>
      <c r="F3" s="30"/>
      <c r="G3" s="29"/>
      <c r="H3" s="29"/>
      <c r="I3" s="41" t="s">
        <v>4</v>
      </c>
      <c r="J3" s="42"/>
    </row>
    <row r="4" ht="24.4" customHeight="1" spans="1:10">
      <c r="A4" s="31"/>
      <c r="B4" s="32" t="s">
        <v>7</v>
      </c>
      <c r="C4" s="32"/>
      <c r="D4" s="32"/>
      <c r="E4" s="32"/>
      <c r="F4" s="32"/>
      <c r="G4" s="32" t="s">
        <v>239</v>
      </c>
      <c r="H4" s="32"/>
      <c r="I4" s="32"/>
      <c r="J4" s="43"/>
    </row>
    <row r="5" ht="24.4" customHeight="1" spans="1:10">
      <c r="A5" s="33"/>
      <c r="B5" s="32" t="s">
        <v>78</v>
      </c>
      <c r="C5" s="32"/>
      <c r="D5" s="32"/>
      <c r="E5" s="32" t="s">
        <v>68</v>
      </c>
      <c r="F5" s="32" t="s">
        <v>69</v>
      </c>
      <c r="G5" s="32" t="s">
        <v>57</v>
      </c>
      <c r="H5" s="32" t="s">
        <v>74</v>
      </c>
      <c r="I5" s="32" t="s">
        <v>75</v>
      </c>
      <c r="J5" s="43"/>
    </row>
    <row r="6" ht="24.4" customHeight="1" spans="1:10">
      <c r="A6" s="33"/>
      <c r="B6" s="32" t="s">
        <v>79</v>
      </c>
      <c r="C6" s="32" t="s">
        <v>80</v>
      </c>
      <c r="D6" s="32" t="s">
        <v>81</v>
      </c>
      <c r="E6" s="32"/>
      <c r="F6" s="32"/>
      <c r="G6" s="32"/>
      <c r="H6" s="32"/>
      <c r="I6" s="32"/>
      <c r="J6" s="44"/>
    </row>
    <row r="7" ht="22.8" customHeight="1" spans="1:10">
      <c r="A7" s="34"/>
      <c r="B7" s="32"/>
      <c r="C7" s="32"/>
      <c r="D7" s="32"/>
      <c r="E7" s="32"/>
      <c r="F7" s="32" t="s">
        <v>70</v>
      </c>
      <c r="G7" s="35"/>
      <c r="H7" s="35"/>
      <c r="I7" s="35"/>
      <c r="J7" s="45"/>
    </row>
    <row r="8" ht="22.8" customHeight="1" spans="1:10">
      <c r="A8" s="33"/>
      <c r="B8" s="36"/>
      <c r="C8" s="36"/>
      <c r="D8" s="36"/>
      <c r="E8" s="36"/>
      <c r="F8" s="36" t="s">
        <v>21</v>
      </c>
      <c r="G8" s="37"/>
      <c r="H8" s="37"/>
      <c r="I8" s="37"/>
      <c r="J8" s="43"/>
    </row>
    <row r="9" ht="22.8" customHeight="1" spans="1:10">
      <c r="A9" s="33"/>
      <c r="B9" s="36"/>
      <c r="C9" s="36"/>
      <c r="D9" s="36"/>
      <c r="E9" s="36"/>
      <c r="F9" s="36"/>
      <c r="G9" s="37"/>
      <c r="H9" s="37"/>
      <c r="I9" s="37"/>
      <c r="J9" s="43"/>
    </row>
    <row r="10" ht="22.8" customHeight="1" spans="1:10">
      <c r="A10" s="33"/>
      <c r="B10" s="36"/>
      <c r="C10" s="36"/>
      <c r="D10" s="36"/>
      <c r="E10" s="36"/>
      <c r="F10" s="36"/>
      <c r="G10" s="37"/>
      <c r="H10" s="37"/>
      <c r="I10" s="37"/>
      <c r="J10" s="43"/>
    </row>
    <row r="11" ht="22.8" customHeight="1" spans="1:10">
      <c r="A11" s="33"/>
      <c r="B11" s="36"/>
      <c r="C11" s="36"/>
      <c r="D11" s="36"/>
      <c r="E11" s="36"/>
      <c r="F11" s="36"/>
      <c r="G11" s="37"/>
      <c r="H11" s="37"/>
      <c r="I11" s="37"/>
      <c r="J11" s="43"/>
    </row>
    <row r="12" ht="22.8" customHeight="1" spans="1:10">
      <c r="A12" s="33"/>
      <c r="B12" s="36"/>
      <c r="C12" s="36"/>
      <c r="D12" s="36"/>
      <c r="E12" s="36"/>
      <c r="F12" s="36"/>
      <c r="G12" s="37"/>
      <c r="H12" s="37"/>
      <c r="I12" s="37"/>
      <c r="J12" s="43"/>
    </row>
    <row r="13" ht="22.8" customHeight="1" spans="1:10">
      <c r="A13" s="33"/>
      <c r="B13" s="36"/>
      <c r="C13" s="36"/>
      <c r="D13" s="36"/>
      <c r="E13" s="36"/>
      <c r="F13" s="36"/>
      <c r="G13" s="37"/>
      <c r="H13" s="37"/>
      <c r="I13" s="37"/>
      <c r="J13" s="43"/>
    </row>
    <row r="14" ht="22.8" customHeight="1" spans="1:10">
      <c r="A14" s="33"/>
      <c r="B14" s="36"/>
      <c r="C14" s="36"/>
      <c r="D14" s="36"/>
      <c r="E14" s="36"/>
      <c r="F14" s="36"/>
      <c r="G14" s="37"/>
      <c r="H14" s="37"/>
      <c r="I14" s="37"/>
      <c r="J14" s="43"/>
    </row>
    <row r="15" ht="22.8" customHeight="1" spans="1:10">
      <c r="A15" s="33"/>
      <c r="B15" s="36"/>
      <c r="C15" s="36"/>
      <c r="D15" s="36"/>
      <c r="E15" s="36"/>
      <c r="F15" s="36"/>
      <c r="G15" s="37"/>
      <c r="H15" s="37"/>
      <c r="I15" s="37"/>
      <c r="J15" s="43"/>
    </row>
    <row r="16" ht="22.8" customHeight="1" spans="1:10">
      <c r="A16" s="33"/>
      <c r="B16" s="36"/>
      <c r="C16" s="36"/>
      <c r="D16" s="36"/>
      <c r="E16" s="36"/>
      <c r="F16" s="36" t="s">
        <v>21</v>
      </c>
      <c r="G16" s="37"/>
      <c r="H16" s="37"/>
      <c r="I16" s="37"/>
      <c r="J16" s="43"/>
    </row>
    <row r="17" ht="22.8" customHeight="1" spans="1:10">
      <c r="A17" s="33"/>
      <c r="B17" s="36"/>
      <c r="C17" s="36"/>
      <c r="D17" s="36"/>
      <c r="E17" s="36"/>
      <c r="F17" s="36" t="s">
        <v>118</v>
      </c>
      <c r="G17" s="37"/>
      <c r="H17" s="37"/>
      <c r="I17" s="37"/>
      <c r="J17" s="44"/>
    </row>
    <row r="18" ht="9.75" customHeight="1" spans="1:10">
      <c r="A18" s="38"/>
      <c r="B18" s="39"/>
      <c r="C18" s="39"/>
      <c r="D18" s="39"/>
      <c r="E18" s="39"/>
      <c r="F18" s="38"/>
      <c r="G18" s="38"/>
      <c r="H18" s="38"/>
      <c r="I18" s="38"/>
      <c r="J18" s="4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9"/>
  <sheetViews>
    <sheetView tabSelected="1" topLeftCell="A53" workbookViewId="0">
      <selection activeCell="G53" sqref="G53"/>
    </sheetView>
  </sheetViews>
  <sheetFormatPr defaultColWidth="9" defaultRowHeight="13.5"/>
  <cols>
    <col min="1" max="1" width="9" style="1"/>
    <col min="2" max="2" width="19.75" style="2" customWidth="1"/>
    <col min="3" max="3" width="12.5" style="3" customWidth="1"/>
    <col min="4" max="4" width="10.25" style="3" customWidth="1"/>
    <col min="5" max="5" width="12.625" style="3" customWidth="1"/>
    <col min="6" max="6" width="17.5" style="3" customWidth="1"/>
    <col min="7" max="7" width="10.25" style="3" customWidth="1"/>
    <col min="8" max="8" width="10.5" style="3" customWidth="1"/>
    <col min="9" max="9" width="9.875" style="3" customWidth="1"/>
    <col min="10" max="10" width="9.625" style="3" customWidth="1"/>
    <col min="11" max="11" width="9.5" style="3" customWidth="1"/>
    <col min="12" max="12" width="9.75" style="3" customWidth="1"/>
    <col min="13" max="16384" width="9" style="3"/>
  </cols>
  <sheetData>
    <row r="1" ht="25" customHeight="1" spans="1:12">
      <c r="A1" s="4"/>
      <c r="L1" s="20" t="s">
        <v>240</v>
      </c>
    </row>
    <row r="2" ht="19.5" spans="1:12">
      <c r="A2" s="5" t="s">
        <v>241</v>
      </c>
      <c r="B2" s="6"/>
      <c r="C2" s="7"/>
      <c r="D2" s="6"/>
      <c r="E2" s="6"/>
      <c r="F2" s="6"/>
      <c r="G2" s="6"/>
      <c r="H2" s="6"/>
      <c r="I2" s="6"/>
      <c r="J2" s="6"/>
      <c r="K2" s="6"/>
      <c r="L2" s="6"/>
    </row>
    <row r="3" spans="1:12">
      <c r="A3" s="8"/>
      <c r="B3" s="9"/>
      <c r="C3" s="8"/>
      <c r="D3" s="9"/>
      <c r="E3" s="9"/>
      <c r="F3" s="9"/>
      <c r="G3" s="9"/>
      <c r="H3" s="9"/>
      <c r="I3" s="9"/>
      <c r="J3" s="21" t="s">
        <v>4</v>
      </c>
      <c r="K3" s="21"/>
      <c r="L3" s="21"/>
    </row>
    <row r="4" ht="25" customHeight="1" spans="1:12">
      <c r="A4" s="10" t="s">
        <v>242</v>
      </c>
      <c r="B4" s="11" t="s">
        <v>243</v>
      </c>
      <c r="C4" s="11" t="s">
        <v>8</v>
      </c>
      <c r="D4" s="10" t="s">
        <v>244</v>
      </c>
      <c r="E4" s="11" t="s">
        <v>245</v>
      </c>
      <c r="F4" s="11" t="s">
        <v>246</v>
      </c>
      <c r="G4" s="11" t="s">
        <v>247</v>
      </c>
      <c r="H4" s="11" t="s">
        <v>248</v>
      </c>
      <c r="I4" s="11" t="s">
        <v>249</v>
      </c>
      <c r="J4" s="11" t="s">
        <v>250</v>
      </c>
      <c r="K4" s="11" t="s">
        <v>251</v>
      </c>
      <c r="L4" s="11" t="s">
        <v>252</v>
      </c>
    </row>
    <row r="5" ht="25" customHeight="1" spans="1:12">
      <c r="A5" s="12" t="s">
        <v>71</v>
      </c>
      <c r="B5" s="13" t="s">
        <v>253</v>
      </c>
      <c r="C5" s="14">
        <v>58.06</v>
      </c>
      <c r="D5" s="13" t="s">
        <v>254</v>
      </c>
      <c r="E5" s="13" t="s">
        <v>255</v>
      </c>
      <c r="F5" s="13" t="s">
        <v>256</v>
      </c>
      <c r="G5" s="13" t="s">
        <v>257</v>
      </c>
      <c r="H5" s="15" t="s">
        <v>258</v>
      </c>
      <c r="I5" s="15" t="s">
        <v>259</v>
      </c>
      <c r="J5" s="15" t="s">
        <v>260</v>
      </c>
      <c r="K5" s="15" t="s">
        <v>261</v>
      </c>
      <c r="L5" s="22"/>
    </row>
    <row r="6" ht="25" customHeight="1" spans="1:12">
      <c r="A6" s="12"/>
      <c r="B6" s="13"/>
      <c r="C6" s="16"/>
      <c r="D6" s="13"/>
      <c r="E6" s="13" t="s">
        <v>262</v>
      </c>
      <c r="F6" s="13" t="s">
        <v>263</v>
      </c>
      <c r="G6" s="13" t="s">
        <v>264</v>
      </c>
      <c r="H6" s="15" t="s">
        <v>258</v>
      </c>
      <c r="I6" s="15" t="s">
        <v>259</v>
      </c>
      <c r="J6" s="15" t="s">
        <v>260</v>
      </c>
      <c r="K6" s="15" t="s">
        <v>265</v>
      </c>
      <c r="L6" s="22"/>
    </row>
    <row r="7" ht="25" customHeight="1" spans="1:12">
      <c r="A7" s="12" t="s">
        <v>71</v>
      </c>
      <c r="B7" s="13" t="s">
        <v>266</v>
      </c>
      <c r="C7" s="14">
        <v>21.46</v>
      </c>
      <c r="D7" s="13" t="s">
        <v>254</v>
      </c>
      <c r="E7" s="13" t="s">
        <v>262</v>
      </c>
      <c r="F7" s="13" t="s">
        <v>263</v>
      </c>
      <c r="G7" s="13" t="s">
        <v>264</v>
      </c>
      <c r="H7" s="15" t="s">
        <v>258</v>
      </c>
      <c r="I7" s="15" t="s">
        <v>259</v>
      </c>
      <c r="J7" s="15" t="s">
        <v>260</v>
      </c>
      <c r="K7" s="15" t="s">
        <v>265</v>
      </c>
      <c r="L7" s="22"/>
    </row>
    <row r="8" ht="25" customHeight="1" spans="1:12">
      <c r="A8" s="12"/>
      <c r="B8" s="13"/>
      <c r="C8" s="16"/>
      <c r="D8" s="13"/>
      <c r="E8" s="13" t="s">
        <v>255</v>
      </c>
      <c r="F8" s="13" t="s">
        <v>256</v>
      </c>
      <c r="G8" s="13" t="s">
        <v>257</v>
      </c>
      <c r="H8" s="15" t="s">
        <v>258</v>
      </c>
      <c r="I8" s="15" t="s">
        <v>259</v>
      </c>
      <c r="J8" s="15" t="s">
        <v>260</v>
      </c>
      <c r="K8" s="15" t="s">
        <v>261</v>
      </c>
      <c r="L8" s="22"/>
    </row>
    <row r="9" ht="25" customHeight="1" spans="1:12">
      <c r="A9" s="12" t="s">
        <v>71</v>
      </c>
      <c r="B9" s="13" t="s">
        <v>267</v>
      </c>
      <c r="C9" s="14">
        <v>1.59</v>
      </c>
      <c r="D9" s="13" t="s">
        <v>254</v>
      </c>
      <c r="E9" s="13" t="s">
        <v>262</v>
      </c>
      <c r="F9" s="13" t="s">
        <v>263</v>
      </c>
      <c r="G9" s="13" t="s">
        <v>264</v>
      </c>
      <c r="H9" s="15" t="s">
        <v>258</v>
      </c>
      <c r="I9" s="15" t="s">
        <v>259</v>
      </c>
      <c r="J9" s="15" t="s">
        <v>260</v>
      </c>
      <c r="K9" s="15" t="s">
        <v>265</v>
      </c>
      <c r="L9" s="22"/>
    </row>
    <row r="10" ht="25" customHeight="1" spans="1:12">
      <c r="A10" s="12"/>
      <c r="B10" s="13"/>
      <c r="C10" s="16"/>
      <c r="D10" s="13"/>
      <c r="E10" s="13" t="s">
        <v>255</v>
      </c>
      <c r="F10" s="13" t="s">
        <v>256</v>
      </c>
      <c r="G10" s="13" t="s">
        <v>257</v>
      </c>
      <c r="H10" s="15" t="s">
        <v>258</v>
      </c>
      <c r="I10" s="15" t="s">
        <v>259</v>
      </c>
      <c r="J10" s="15" t="s">
        <v>260</v>
      </c>
      <c r="K10" s="15" t="s">
        <v>261</v>
      </c>
      <c r="L10" s="22"/>
    </row>
    <row r="11" ht="25" customHeight="1" spans="1:12">
      <c r="A11" s="12" t="s">
        <v>71</v>
      </c>
      <c r="B11" s="13" t="s">
        <v>268</v>
      </c>
      <c r="C11" s="14">
        <v>1.59</v>
      </c>
      <c r="D11" s="13" t="s">
        <v>254</v>
      </c>
      <c r="E11" s="13" t="s">
        <v>262</v>
      </c>
      <c r="F11" s="13" t="s">
        <v>263</v>
      </c>
      <c r="G11" s="13" t="s">
        <v>264</v>
      </c>
      <c r="H11" s="15" t="s">
        <v>258</v>
      </c>
      <c r="I11" s="15" t="s">
        <v>259</v>
      </c>
      <c r="J11" s="15" t="s">
        <v>260</v>
      </c>
      <c r="K11" s="15" t="s">
        <v>265</v>
      </c>
      <c r="L11" s="22"/>
    </row>
    <row r="12" ht="25" customHeight="1" spans="1:12">
      <c r="A12" s="12"/>
      <c r="B12" s="13"/>
      <c r="C12" s="16"/>
      <c r="D12" s="13"/>
      <c r="E12" s="13" t="s">
        <v>255</v>
      </c>
      <c r="F12" s="13" t="s">
        <v>256</v>
      </c>
      <c r="G12" s="13" t="s">
        <v>257</v>
      </c>
      <c r="H12" s="15" t="s">
        <v>258</v>
      </c>
      <c r="I12" s="15" t="s">
        <v>259</v>
      </c>
      <c r="J12" s="15" t="s">
        <v>260</v>
      </c>
      <c r="K12" s="15" t="s">
        <v>261</v>
      </c>
      <c r="L12" s="22"/>
    </row>
    <row r="13" ht="25" customHeight="1" spans="1:12">
      <c r="A13" s="12" t="s">
        <v>71</v>
      </c>
      <c r="B13" s="13" t="s">
        <v>269</v>
      </c>
      <c r="C13" s="14">
        <v>31.88</v>
      </c>
      <c r="D13" s="13" t="s">
        <v>254</v>
      </c>
      <c r="E13" s="13" t="s">
        <v>262</v>
      </c>
      <c r="F13" s="13" t="s">
        <v>263</v>
      </c>
      <c r="G13" s="13" t="s">
        <v>264</v>
      </c>
      <c r="H13" s="15" t="s">
        <v>258</v>
      </c>
      <c r="I13" s="15" t="s">
        <v>259</v>
      </c>
      <c r="J13" s="15" t="s">
        <v>260</v>
      </c>
      <c r="K13" s="15" t="s">
        <v>265</v>
      </c>
      <c r="L13" s="22"/>
    </row>
    <row r="14" ht="25" customHeight="1" spans="1:12">
      <c r="A14" s="12"/>
      <c r="B14" s="13"/>
      <c r="C14" s="16"/>
      <c r="D14" s="13"/>
      <c r="E14" s="13" t="s">
        <v>255</v>
      </c>
      <c r="F14" s="13" t="s">
        <v>256</v>
      </c>
      <c r="G14" s="13" t="s">
        <v>257</v>
      </c>
      <c r="H14" s="15" t="s">
        <v>258</v>
      </c>
      <c r="I14" s="15" t="s">
        <v>259</v>
      </c>
      <c r="J14" s="15" t="s">
        <v>260</v>
      </c>
      <c r="K14" s="15" t="s">
        <v>261</v>
      </c>
      <c r="L14" s="22"/>
    </row>
    <row r="15" ht="25" customHeight="1" spans="1:12">
      <c r="A15" s="12" t="s">
        <v>71</v>
      </c>
      <c r="B15" s="13" t="s">
        <v>270</v>
      </c>
      <c r="C15" s="14">
        <v>267.71</v>
      </c>
      <c r="D15" s="13" t="s">
        <v>254</v>
      </c>
      <c r="E15" s="13" t="s">
        <v>255</v>
      </c>
      <c r="F15" s="13" t="s">
        <v>256</v>
      </c>
      <c r="G15" s="13" t="s">
        <v>257</v>
      </c>
      <c r="H15" s="15" t="s">
        <v>258</v>
      </c>
      <c r="I15" s="15" t="s">
        <v>259</v>
      </c>
      <c r="J15" s="15" t="s">
        <v>260</v>
      </c>
      <c r="K15" s="15" t="s">
        <v>261</v>
      </c>
      <c r="L15" s="22"/>
    </row>
    <row r="16" ht="25" customHeight="1" spans="1:12">
      <c r="A16" s="12"/>
      <c r="B16" s="13"/>
      <c r="C16" s="16"/>
      <c r="D16" s="13"/>
      <c r="E16" s="13" t="s">
        <v>262</v>
      </c>
      <c r="F16" s="13" t="s">
        <v>263</v>
      </c>
      <c r="G16" s="13" t="s">
        <v>264</v>
      </c>
      <c r="H16" s="15" t="s">
        <v>258</v>
      </c>
      <c r="I16" s="15" t="s">
        <v>259</v>
      </c>
      <c r="J16" s="15" t="s">
        <v>260</v>
      </c>
      <c r="K16" s="15" t="s">
        <v>265</v>
      </c>
      <c r="L16" s="22"/>
    </row>
    <row r="17" ht="25" customHeight="1" spans="1:12">
      <c r="A17" s="12" t="s">
        <v>71</v>
      </c>
      <c r="B17" s="13" t="s">
        <v>271</v>
      </c>
      <c r="C17" s="14">
        <v>47.01</v>
      </c>
      <c r="D17" s="13" t="s">
        <v>254</v>
      </c>
      <c r="E17" s="13" t="s">
        <v>255</v>
      </c>
      <c r="F17" s="13" t="s">
        <v>256</v>
      </c>
      <c r="G17" s="13" t="s">
        <v>257</v>
      </c>
      <c r="H17" s="15" t="s">
        <v>258</v>
      </c>
      <c r="I17" s="15" t="s">
        <v>259</v>
      </c>
      <c r="J17" s="15" t="s">
        <v>260</v>
      </c>
      <c r="K17" s="15" t="s">
        <v>261</v>
      </c>
      <c r="L17" s="22"/>
    </row>
    <row r="18" ht="25" customHeight="1" spans="1:12">
      <c r="A18" s="12"/>
      <c r="B18" s="13"/>
      <c r="C18" s="16"/>
      <c r="D18" s="13"/>
      <c r="E18" s="13" t="s">
        <v>262</v>
      </c>
      <c r="F18" s="13" t="s">
        <v>263</v>
      </c>
      <c r="G18" s="13" t="s">
        <v>264</v>
      </c>
      <c r="H18" s="15" t="s">
        <v>258</v>
      </c>
      <c r="I18" s="15" t="s">
        <v>259</v>
      </c>
      <c r="J18" s="15" t="s">
        <v>260</v>
      </c>
      <c r="K18" s="15" t="s">
        <v>265</v>
      </c>
      <c r="L18" s="22"/>
    </row>
    <row r="19" ht="25" customHeight="1" spans="1:12">
      <c r="A19" s="12" t="s">
        <v>71</v>
      </c>
      <c r="B19" s="13" t="s">
        <v>272</v>
      </c>
      <c r="C19" s="14">
        <v>16.26</v>
      </c>
      <c r="D19" s="13" t="s">
        <v>254</v>
      </c>
      <c r="E19" s="13" t="s">
        <v>262</v>
      </c>
      <c r="F19" s="13" t="s">
        <v>263</v>
      </c>
      <c r="G19" s="13" t="s">
        <v>264</v>
      </c>
      <c r="H19" s="15" t="s">
        <v>258</v>
      </c>
      <c r="I19" s="15" t="s">
        <v>259</v>
      </c>
      <c r="J19" s="15" t="s">
        <v>260</v>
      </c>
      <c r="K19" s="15" t="s">
        <v>265</v>
      </c>
      <c r="L19" s="22"/>
    </row>
    <row r="20" ht="25" customHeight="1" spans="1:12">
      <c r="A20" s="12"/>
      <c r="B20" s="13"/>
      <c r="C20" s="16"/>
      <c r="D20" s="13"/>
      <c r="E20" s="13" t="s">
        <v>255</v>
      </c>
      <c r="F20" s="13" t="s">
        <v>256</v>
      </c>
      <c r="G20" s="13" t="s">
        <v>257</v>
      </c>
      <c r="H20" s="15" t="s">
        <v>258</v>
      </c>
      <c r="I20" s="15" t="s">
        <v>259</v>
      </c>
      <c r="J20" s="15" t="s">
        <v>260</v>
      </c>
      <c r="K20" s="15" t="s">
        <v>261</v>
      </c>
      <c r="L20" s="22"/>
    </row>
    <row r="21" ht="25" customHeight="1" spans="1:12">
      <c r="A21" s="12" t="s">
        <v>71</v>
      </c>
      <c r="B21" s="13" t="s">
        <v>273</v>
      </c>
      <c r="C21" s="14">
        <v>0.59</v>
      </c>
      <c r="D21" s="13" t="s">
        <v>254</v>
      </c>
      <c r="E21" s="13" t="s">
        <v>255</v>
      </c>
      <c r="F21" s="13" t="s">
        <v>256</v>
      </c>
      <c r="G21" s="13" t="s">
        <v>257</v>
      </c>
      <c r="H21" s="15" t="s">
        <v>258</v>
      </c>
      <c r="I21" s="15" t="s">
        <v>259</v>
      </c>
      <c r="J21" s="15" t="s">
        <v>260</v>
      </c>
      <c r="K21" s="15" t="s">
        <v>261</v>
      </c>
      <c r="L21" s="22"/>
    </row>
    <row r="22" ht="25" customHeight="1" spans="1:12">
      <c r="A22" s="12"/>
      <c r="B22" s="13"/>
      <c r="C22" s="16"/>
      <c r="D22" s="13"/>
      <c r="E22" s="13" t="s">
        <v>262</v>
      </c>
      <c r="F22" s="13" t="s">
        <v>263</v>
      </c>
      <c r="G22" s="13" t="s">
        <v>264</v>
      </c>
      <c r="H22" s="15" t="s">
        <v>258</v>
      </c>
      <c r="I22" s="15" t="s">
        <v>259</v>
      </c>
      <c r="J22" s="15" t="s">
        <v>260</v>
      </c>
      <c r="K22" s="15" t="s">
        <v>265</v>
      </c>
      <c r="L22" s="22"/>
    </row>
    <row r="23" ht="25" customHeight="1" spans="1:12">
      <c r="A23" s="12" t="s">
        <v>71</v>
      </c>
      <c r="B23" s="13" t="s">
        <v>274</v>
      </c>
      <c r="C23" s="14">
        <v>25.34</v>
      </c>
      <c r="D23" s="13" t="s">
        <v>254</v>
      </c>
      <c r="E23" s="13" t="s">
        <v>262</v>
      </c>
      <c r="F23" s="13" t="s">
        <v>263</v>
      </c>
      <c r="G23" s="13" t="s">
        <v>264</v>
      </c>
      <c r="H23" s="15" t="s">
        <v>258</v>
      </c>
      <c r="I23" s="15" t="s">
        <v>259</v>
      </c>
      <c r="J23" s="15" t="s">
        <v>260</v>
      </c>
      <c r="K23" s="15" t="s">
        <v>265</v>
      </c>
      <c r="L23" s="22"/>
    </row>
    <row r="24" ht="25" customHeight="1" spans="1:12">
      <c r="A24" s="12"/>
      <c r="B24" s="13"/>
      <c r="C24" s="16"/>
      <c r="D24" s="13"/>
      <c r="E24" s="13" t="s">
        <v>255</v>
      </c>
      <c r="F24" s="13" t="s">
        <v>256</v>
      </c>
      <c r="G24" s="13" t="s">
        <v>257</v>
      </c>
      <c r="H24" s="15" t="s">
        <v>258</v>
      </c>
      <c r="I24" s="15" t="s">
        <v>259</v>
      </c>
      <c r="J24" s="15" t="s">
        <v>260</v>
      </c>
      <c r="K24" s="15" t="s">
        <v>261</v>
      </c>
      <c r="L24" s="22"/>
    </row>
    <row r="25" ht="25" customHeight="1" spans="1:12">
      <c r="A25" s="12" t="s">
        <v>71</v>
      </c>
      <c r="B25" s="13" t="s">
        <v>275</v>
      </c>
      <c r="C25" s="14">
        <v>3.6</v>
      </c>
      <c r="D25" s="13" t="s">
        <v>254</v>
      </c>
      <c r="E25" s="13" t="s">
        <v>262</v>
      </c>
      <c r="F25" s="13" t="s">
        <v>263</v>
      </c>
      <c r="G25" s="13" t="s">
        <v>264</v>
      </c>
      <c r="H25" s="15" t="s">
        <v>258</v>
      </c>
      <c r="I25" s="15" t="s">
        <v>259</v>
      </c>
      <c r="J25" s="15" t="s">
        <v>260</v>
      </c>
      <c r="K25" s="15" t="s">
        <v>265</v>
      </c>
      <c r="L25" s="22"/>
    </row>
    <row r="26" ht="25" customHeight="1" spans="1:12">
      <c r="A26" s="12"/>
      <c r="B26" s="13"/>
      <c r="C26" s="16"/>
      <c r="D26" s="13"/>
      <c r="E26" s="13" t="s">
        <v>255</v>
      </c>
      <c r="F26" s="13" t="s">
        <v>256</v>
      </c>
      <c r="G26" s="13" t="s">
        <v>257</v>
      </c>
      <c r="H26" s="15" t="s">
        <v>258</v>
      </c>
      <c r="I26" s="15" t="s">
        <v>259</v>
      </c>
      <c r="J26" s="15" t="s">
        <v>260</v>
      </c>
      <c r="K26" s="15" t="s">
        <v>261</v>
      </c>
      <c r="L26" s="22"/>
    </row>
    <row r="27" ht="25" customHeight="1" spans="1:12">
      <c r="A27" s="12" t="s">
        <v>71</v>
      </c>
      <c r="B27" s="13" t="s">
        <v>276</v>
      </c>
      <c r="C27" s="14">
        <v>4.28</v>
      </c>
      <c r="D27" s="13" t="s">
        <v>254</v>
      </c>
      <c r="E27" s="13" t="s">
        <v>255</v>
      </c>
      <c r="F27" s="13" t="s">
        <v>256</v>
      </c>
      <c r="G27" s="13" t="s">
        <v>257</v>
      </c>
      <c r="H27" s="15" t="s">
        <v>258</v>
      </c>
      <c r="I27" s="15" t="s">
        <v>259</v>
      </c>
      <c r="J27" s="15" t="s">
        <v>260</v>
      </c>
      <c r="K27" s="15" t="s">
        <v>261</v>
      </c>
      <c r="L27" s="22"/>
    </row>
    <row r="28" ht="25" customHeight="1" spans="1:12">
      <c r="A28" s="12"/>
      <c r="B28" s="13"/>
      <c r="C28" s="16"/>
      <c r="D28" s="13"/>
      <c r="E28" s="13" t="s">
        <v>262</v>
      </c>
      <c r="F28" s="13" t="s">
        <v>263</v>
      </c>
      <c r="G28" s="13" t="s">
        <v>264</v>
      </c>
      <c r="H28" s="15" t="s">
        <v>258</v>
      </c>
      <c r="I28" s="15" t="s">
        <v>259</v>
      </c>
      <c r="J28" s="15" t="s">
        <v>260</v>
      </c>
      <c r="K28" s="15" t="s">
        <v>265</v>
      </c>
      <c r="L28" s="22"/>
    </row>
    <row r="29" ht="25" customHeight="1" spans="1:12">
      <c r="A29" s="12" t="s">
        <v>71</v>
      </c>
      <c r="B29" s="13" t="s">
        <v>277</v>
      </c>
      <c r="C29" s="14">
        <v>212.67</v>
      </c>
      <c r="D29" s="13" t="s">
        <v>254</v>
      </c>
      <c r="E29" s="13" t="s">
        <v>255</v>
      </c>
      <c r="F29" s="13" t="s">
        <v>256</v>
      </c>
      <c r="G29" s="13" t="s">
        <v>257</v>
      </c>
      <c r="H29" s="15" t="s">
        <v>258</v>
      </c>
      <c r="I29" s="15" t="s">
        <v>259</v>
      </c>
      <c r="J29" s="15" t="s">
        <v>260</v>
      </c>
      <c r="K29" s="15" t="s">
        <v>261</v>
      </c>
      <c r="L29" s="22"/>
    </row>
    <row r="30" ht="25" customHeight="1" spans="1:12">
      <c r="A30" s="12"/>
      <c r="B30" s="13"/>
      <c r="C30" s="16"/>
      <c r="D30" s="13"/>
      <c r="E30" s="13" t="s">
        <v>262</v>
      </c>
      <c r="F30" s="13" t="s">
        <v>263</v>
      </c>
      <c r="G30" s="13" t="s">
        <v>264</v>
      </c>
      <c r="H30" s="15" t="s">
        <v>258</v>
      </c>
      <c r="I30" s="15" t="s">
        <v>259</v>
      </c>
      <c r="J30" s="15" t="s">
        <v>260</v>
      </c>
      <c r="K30" s="15" t="s">
        <v>265</v>
      </c>
      <c r="L30" s="22"/>
    </row>
    <row r="31" ht="25" customHeight="1" spans="1:12">
      <c r="A31" s="12" t="s">
        <v>71</v>
      </c>
      <c r="B31" s="13" t="s">
        <v>278</v>
      </c>
      <c r="C31" s="14">
        <v>2.59</v>
      </c>
      <c r="D31" s="13" t="s">
        <v>254</v>
      </c>
      <c r="E31" s="13" t="s">
        <v>262</v>
      </c>
      <c r="F31" s="13" t="s">
        <v>263</v>
      </c>
      <c r="G31" s="13" t="s">
        <v>264</v>
      </c>
      <c r="H31" s="15" t="s">
        <v>258</v>
      </c>
      <c r="I31" s="15" t="s">
        <v>259</v>
      </c>
      <c r="J31" s="15" t="s">
        <v>260</v>
      </c>
      <c r="K31" s="15" t="s">
        <v>265</v>
      </c>
      <c r="L31" s="22"/>
    </row>
    <row r="32" ht="25" customHeight="1" spans="1:12">
      <c r="A32" s="12"/>
      <c r="B32" s="13"/>
      <c r="C32" s="16"/>
      <c r="D32" s="13"/>
      <c r="E32" s="13" t="s">
        <v>255</v>
      </c>
      <c r="F32" s="13" t="s">
        <v>256</v>
      </c>
      <c r="G32" s="13" t="s">
        <v>257</v>
      </c>
      <c r="H32" s="15" t="s">
        <v>258</v>
      </c>
      <c r="I32" s="15" t="s">
        <v>259</v>
      </c>
      <c r="J32" s="15" t="s">
        <v>260</v>
      </c>
      <c r="K32" s="15" t="s">
        <v>261</v>
      </c>
      <c r="L32" s="22"/>
    </row>
    <row r="33" ht="25" customHeight="1" spans="1:12">
      <c r="A33" s="12" t="s">
        <v>71</v>
      </c>
      <c r="B33" s="13" t="s">
        <v>279</v>
      </c>
      <c r="C33" s="14">
        <v>3.17</v>
      </c>
      <c r="D33" s="13" t="s">
        <v>254</v>
      </c>
      <c r="E33" s="13" t="s">
        <v>255</v>
      </c>
      <c r="F33" s="13" t="s">
        <v>256</v>
      </c>
      <c r="G33" s="13" t="s">
        <v>257</v>
      </c>
      <c r="H33" s="15" t="s">
        <v>258</v>
      </c>
      <c r="I33" s="15" t="s">
        <v>259</v>
      </c>
      <c r="J33" s="15" t="s">
        <v>260</v>
      </c>
      <c r="K33" s="15" t="s">
        <v>261</v>
      </c>
      <c r="L33" s="22"/>
    </row>
    <row r="34" ht="25" customHeight="1" spans="1:12">
      <c r="A34" s="12"/>
      <c r="B34" s="13"/>
      <c r="C34" s="16"/>
      <c r="D34" s="13"/>
      <c r="E34" s="13" t="s">
        <v>262</v>
      </c>
      <c r="F34" s="13" t="s">
        <v>263</v>
      </c>
      <c r="G34" s="13" t="s">
        <v>264</v>
      </c>
      <c r="H34" s="15" t="s">
        <v>258</v>
      </c>
      <c r="I34" s="15" t="s">
        <v>259</v>
      </c>
      <c r="J34" s="15" t="s">
        <v>260</v>
      </c>
      <c r="K34" s="15" t="s">
        <v>265</v>
      </c>
      <c r="L34" s="22"/>
    </row>
    <row r="35" ht="25" customHeight="1" spans="1:12">
      <c r="A35" s="12" t="s">
        <v>71</v>
      </c>
      <c r="B35" s="13" t="s">
        <v>280</v>
      </c>
      <c r="C35" s="14">
        <v>7.15</v>
      </c>
      <c r="D35" s="13" t="s">
        <v>254</v>
      </c>
      <c r="E35" s="13" t="s">
        <v>262</v>
      </c>
      <c r="F35" s="13" t="s">
        <v>263</v>
      </c>
      <c r="G35" s="13" t="s">
        <v>264</v>
      </c>
      <c r="H35" s="15" t="s">
        <v>258</v>
      </c>
      <c r="I35" s="15" t="s">
        <v>259</v>
      </c>
      <c r="J35" s="15" t="s">
        <v>260</v>
      </c>
      <c r="K35" s="15" t="s">
        <v>265</v>
      </c>
      <c r="L35" s="22"/>
    </row>
    <row r="36" ht="25" customHeight="1" spans="1:12">
      <c r="A36" s="12"/>
      <c r="B36" s="13"/>
      <c r="C36" s="16"/>
      <c r="D36" s="13"/>
      <c r="E36" s="13" t="s">
        <v>255</v>
      </c>
      <c r="F36" s="13" t="s">
        <v>256</v>
      </c>
      <c r="G36" s="13" t="s">
        <v>257</v>
      </c>
      <c r="H36" s="15" t="s">
        <v>258</v>
      </c>
      <c r="I36" s="15" t="s">
        <v>259</v>
      </c>
      <c r="J36" s="15" t="s">
        <v>260</v>
      </c>
      <c r="K36" s="15" t="s">
        <v>261</v>
      </c>
      <c r="L36" s="22"/>
    </row>
    <row r="37" ht="25" customHeight="1" spans="1:12">
      <c r="A37" s="12" t="s">
        <v>71</v>
      </c>
      <c r="B37" s="13" t="s">
        <v>281</v>
      </c>
      <c r="C37" s="14">
        <v>5.33</v>
      </c>
      <c r="D37" s="13" t="s">
        <v>254</v>
      </c>
      <c r="E37" s="13" t="s">
        <v>262</v>
      </c>
      <c r="F37" s="13" t="s">
        <v>263</v>
      </c>
      <c r="G37" s="13" t="s">
        <v>264</v>
      </c>
      <c r="H37" s="15" t="s">
        <v>258</v>
      </c>
      <c r="I37" s="15" t="s">
        <v>259</v>
      </c>
      <c r="J37" s="15" t="s">
        <v>260</v>
      </c>
      <c r="K37" s="15" t="s">
        <v>265</v>
      </c>
      <c r="L37" s="22"/>
    </row>
    <row r="38" ht="25" customHeight="1" spans="1:12">
      <c r="A38" s="12"/>
      <c r="B38" s="13"/>
      <c r="C38" s="16"/>
      <c r="D38" s="13"/>
      <c r="E38" s="13" t="s">
        <v>255</v>
      </c>
      <c r="F38" s="13" t="s">
        <v>256</v>
      </c>
      <c r="G38" s="13" t="s">
        <v>257</v>
      </c>
      <c r="H38" s="15" t="s">
        <v>258</v>
      </c>
      <c r="I38" s="15" t="s">
        <v>259</v>
      </c>
      <c r="J38" s="15" t="s">
        <v>260</v>
      </c>
      <c r="K38" s="15" t="s">
        <v>261</v>
      </c>
      <c r="L38" s="22"/>
    </row>
    <row r="39" ht="25" customHeight="1" spans="1:12">
      <c r="A39" s="12" t="s">
        <v>71</v>
      </c>
      <c r="B39" s="13" t="s">
        <v>219</v>
      </c>
      <c r="C39" s="17">
        <v>1963</v>
      </c>
      <c r="D39" s="13" t="s">
        <v>282</v>
      </c>
      <c r="E39" s="13" t="s">
        <v>255</v>
      </c>
      <c r="F39" s="13" t="s">
        <v>256</v>
      </c>
      <c r="G39" s="13" t="s">
        <v>283</v>
      </c>
      <c r="H39" s="15" t="s">
        <v>284</v>
      </c>
      <c r="I39" s="15" t="s">
        <v>285</v>
      </c>
      <c r="J39" s="15" t="s">
        <v>260</v>
      </c>
      <c r="K39" s="15" t="s">
        <v>286</v>
      </c>
      <c r="L39" s="22"/>
    </row>
    <row r="40" ht="25" customHeight="1" spans="1:12">
      <c r="A40" s="12"/>
      <c r="B40" s="13"/>
      <c r="C40" s="16"/>
      <c r="D40" s="13"/>
      <c r="E40" s="13" t="s">
        <v>262</v>
      </c>
      <c r="F40" s="13" t="s">
        <v>263</v>
      </c>
      <c r="G40" s="13" t="s">
        <v>287</v>
      </c>
      <c r="H40" s="15" t="s">
        <v>258</v>
      </c>
      <c r="I40" s="15" t="s">
        <v>288</v>
      </c>
      <c r="J40" s="15" t="s">
        <v>289</v>
      </c>
      <c r="K40" s="15" t="s">
        <v>286</v>
      </c>
      <c r="L40" s="22"/>
    </row>
    <row r="41" ht="25" customHeight="1" spans="1:12">
      <c r="A41" s="12"/>
      <c r="B41" s="13"/>
      <c r="C41" s="16"/>
      <c r="D41" s="13"/>
      <c r="E41" s="13" t="s">
        <v>262</v>
      </c>
      <c r="F41" s="13" t="s">
        <v>290</v>
      </c>
      <c r="G41" s="13" t="s">
        <v>291</v>
      </c>
      <c r="H41" s="15" t="s">
        <v>284</v>
      </c>
      <c r="I41" s="15" t="s">
        <v>292</v>
      </c>
      <c r="J41" s="15" t="s">
        <v>260</v>
      </c>
      <c r="K41" s="15" t="s">
        <v>185</v>
      </c>
      <c r="L41" s="22"/>
    </row>
    <row r="42" ht="25" customHeight="1" spans="1:12">
      <c r="A42" s="12"/>
      <c r="B42" s="13"/>
      <c r="C42" s="16"/>
      <c r="D42" s="13"/>
      <c r="E42" s="13" t="s">
        <v>262</v>
      </c>
      <c r="F42" s="13" t="s">
        <v>293</v>
      </c>
      <c r="G42" s="13" t="s">
        <v>294</v>
      </c>
      <c r="H42" s="15" t="s">
        <v>258</v>
      </c>
      <c r="I42" s="15" t="s">
        <v>295</v>
      </c>
      <c r="J42" s="15" t="s">
        <v>260</v>
      </c>
      <c r="K42" s="15" t="s">
        <v>185</v>
      </c>
      <c r="L42" s="22"/>
    </row>
    <row r="43" ht="25" customHeight="1" spans="1:12">
      <c r="A43" s="12"/>
      <c r="B43" s="13"/>
      <c r="C43" s="16"/>
      <c r="D43" s="13"/>
      <c r="E43" s="13" t="s">
        <v>296</v>
      </c>
      <c r="F43" s="13" t="s">
        <v>296</v>
      </c>
      <c r="G43" s="13" t="s">
        <v>297</v>
      </c>
      <c r="H43" s="15" t="s">
        <v>284</v>
      </c>
      <c r="I43" s="15" t="s">
        <v>298</v>
      </c>
      <c r="J43" s="15" t="s">
        <v>260</v>
      </c>
      <c r="K43" s="15" t="s">
        <v>299</v>
      </c>
      <c r="L43" s="22"/>
    </row>
    <row r="44" ht="25" customHeight="1" spans="1:12">
      <c r="A44" s="12"/>
      <c r="B44" s="13"/>
      <c r="C44" s="16"/>
      <c r="D44" s="13"/>
      <c r="E44" s="13" t="s">
        <v>296</v>
      </c>
      <c r="F44" s="13" t="s">
        <v>300</v>
      </c>
      <c r="G44" s="13" t="s">
        <v>301</v>
      </c>
      <c r="H44" s="15" t="s">
        <v>284</v>
      </c>
      <c r="I44" s="15" t="s">
        <v>285</v>
      </c>
      <c r="J44" s="15" t="s">
        <v>260</v>
      </c>
      <c r="K44" s="15" t="s">
        <v>299</v>
      </c>
      <c r="L44" s="22"/>
    </row>
    <row r="45" ht="25" customHeight="1" spans="1:12">
      <c r="A45" s="12"/>
      <c r="B45" s="13"/>
      <c r="C45" s="16"/>
      <c r="D45" s="13"/>
      <c r="E45" s="13" t="s">
        <v>302</v>
      </c>
      <c r="F45" s="13" t="s">
        <v>303</v>
      </c>
      <c r="G45" s="13" t="s">
        <v>303</v>
      </c>
      <c r="H45" s="15" t="s">
        <v>284</v>
      </c>
      <c r="I45" s="15" t="s">
        <v>298</v>
      </c>
      <c r="J45" s="15" t="s">
        <v>260</v>
      </c>
      <c r="K45" s="15" t="s">
        <v>197</v>
      </c>
      <c r="L45" s="22"/>
    </row>
    <row r="46" ht="25" customHeight="1" spans="1:12">
      <c r="A46" s="12" t="s">
        <v>71</v>
      </c>
      <c r="B46" s="13" t="s">
        <v>304</v>
      </c>
      <c r="C46" s="17">
        <v>1410</v>
      </c>
      <c r="D46" s="13" t="s">
        <v>305</v>
      </c>
      <c r="E46" s="13" t="s">
        <v>255</v>
      </c>
      <c r="F46" s="13" t="s">
        <v>306</v>
      </c>
      <c r="G46" s="13" t="s">
        <v>307</v>
      </c>
      <c r="H46" s="15" t="s">
        <v>284</v>
      </c>
      <c r="I46" s="15" t="s">
        <v>308</v>
      </c>
      <c r="J46" s="15" t="s">
        <v>289</v>
      </c>
      <c r="K46" s="15" t="s">
        <v>286</v>
      </c>
      <c r="L46" s="22"/>
    </row>
    <row r="47" ht="25" customHeight="1" spans="1:12">
      <c r="A47" s="12"/>
      <c r="B47" s="13"/>
      <c r="C47" s="16"/>
      <c r="D47" s="13"/>
      <c r="E47" s="13" t="s">
        <v>262</v>
      </c>
      <c r="F47" s="13" t="s">
        <v>263</v>
      </c>
      <c r="G47" s="13" t="s">
        <v>309</v>
      </c>
      <c r="H47" s="15" t="s">
        <v>284</v>
      </c>
      <c r="I47" s="15" t="s">
        <v>310</v>
      </c>
      <c r="J47" s="15" t="s">
        <v>311</v>
      </c>
      <c r="K47" s="15" t="s">
        <v>185</v>
      </c>
      <c r="L47" s="22"/>
    </row>
    <row r="48" ht="25" customHeight="1" spans="1:12">
      <c r="A48" s="12"/>
      <c r="B48" s="13"/>
      <c r="C48" s="16"/>
      <c r="D48" s="13"/>
      <c r="E48" s="13" t="s">
        <v>262</v>
      </c>
      <c r="F48" s="13" t="s">
        <v>290</v>
      </c>
      <c r="G48" s="13" t="s">
        <v>312</v>
      </c>
      <c r="H48" s="15" t="s">
        <v>284</v>
      </c>
      <c r="I48" s="15" t="s">
        <v>295</v>
      </c>
      <c r="J48" s="15" t="s">
        <v>260</v>
      </c>
      <c r="K48" s="15" t="s">
        <v>185</v>
      </c>
      <c r="L48" s="22"/>
    </row>
    <row r="49" ht="25" customHeight="1" spans="1:12">
      <c r="A49" s="12"/>
      <c r="B49" s="13"/>
      <c r="C49" s="16"/>
      <c r="D49" s="13"/>
      <c r="E49" s="13" t="s">
        <v>302</v>
      </c>
      <c r="F49" s="13" t="s">
        <v>303</v>
      </c>
      <c r="G49" s="13" t="s">
        <v>313</v>
      </c>
      <c r="H49" s="15" t="s">
        <v>284</v>
      </c>
      <c r="I49" s="15" t="s">
        <v>308</v>
      </c>
      <c r="J49" s="15" t="s">
        <v>289</v>
      </c>
      <c r="K49" s="15" t="s">
        <v>286</v>
      </c>
      <c r="L49" s="22"/>
    </row>
    <row r="50" ht="25" customHeight="1" spans="1:12">
      <c r="A50" s="12"/>
      <c r="B50" s="13"/>
      <c r="C50" s="16"/>
      <c r="D50" s="13"/>
      <c r="E50" s="13" t="s">
        <v>262</v>
      </c>
      <c r="F50" s="13" t="s">
        <v>293</v>
      </c>
      <c r="G50" s="13" t="s">
        <v>314</v>
      </c>
      <c r="H50" s="15" t="s">
        <v>284</v>
      </c>
      <c r="I50" s="15" t="s">
        <v>295</v>
      </c>
      <c r="J50" s="15" t="s">
        <v>260</v>
      </c>
      <c r="K50" s="15" t="s">
        <v>185</v>
      </c>
      <c r="L50" s="22"/>
    </row>
    <row r="51" ht="25" customHeight="1" spans="1:12">
      <c r="A51" s="12"/>
      <c r="B51" s="13"/>
      <c r="C51" s="16"/>
      <c r="D51" s="13"/>
      <c r="E51" s="13" t="s">
        <v>296</v>
      </c>
      <c r="F51" s="13" t="s">
        <v>300</v>
      </c>
      <c r="G51" s="13" t="s">
        <v>301</v>
      </c>
      <c r="H51" s="15" t="s">
        <v>284</v>
      </c>
      <c r="I51" s="15" t="s">
        <v>285</v>
      </c>
      <c r="J51" s="15" t="s">
        <v>260</v>
      </c>
      <c r="K51" s="15" t="s">
        <v>299</v>
      </c>
      <c r="L51" s="22"/>
    </row>
    <row r="52" ht="25" customHeight="1" spans="1:12">
      <c r="A52" s="12" t="s">
        <v>71</v>
      </c>
      <c r="B52" s="13" t="s">
        <v>315</v>
      </c>
      <c r="C52" s="14">
        <v>1.47</v>
      </c>
      <c r="D52" s="13" t="s">
        <v>316</v>
      </c>
      <c r="E52" s="13" t="s">
        <v>262</v>
      </c>
      <c r="F52" s="13" t="s">
        <v>263</v>
      </c>
      <c r="G52" s="13" t="s">
        <v>317</v>
      </c>
      <c r="H52" s="15" t="s">
        <v>318</v>
      </c>
      <c r="I52" s="15" t="s">
        <v>299</v>
      </c>
      <c r="J52" s="15" t="s">
        <v>319</v>
      </c>
      <c r="K52" s="15" t="s">
        <v>286</v>
      </c>
      <c r="L52" s="22"/>
    </row>
    <row r="53" ht="25" customHeight="1" spans="1:12">
      <c r="A53" s="12"/>
      <c r="B53" s="13"/>
      <c r="C53" s="16"/>
      <c r="D53" s="13"/>
      <c r="E53" s="13" t="s">
        <v>255</v>
      </c>
      <c r="F53" s="13" t="s">
        <v>306</v>
      </c>
      <c r="G53" s="13" t="s">
        <v>320</v>
      </c>
      <c r="H53" s="15" t="s">
        <v>318</v>
      </c>
      <c r="I53" s="15" t="s">
        <v>259</v>
      </c>
      <c r="J53" s="15" t="s">
        <v>260</v>
      </c>
      <c r="K53" s="15" t="s">
        <v>286</v>
      </c>
      <c r="L53" s="22"/>
    </row>
    <row r="54" ht="25" customHeight="1" spans="1:12">
      <c r="A54" s="12"/>
      <c r="B54" s="13"/>
      <c r="C54" s="16"/>
      <c r="D54" s="13"/>
      <c r="E54" s="13" t="s">
        <v>255</v>
      </c>
      <c r="F54" s="13" t="s">
        <v>256</v>
      </c>
      <c r="G54" s="13" t="s">
        <v>321</v>
      </c>
      <c r="H54" s="15" t="s">
        <v>258</v>
      </c>
      <c r="I54" s="15" t="s">
        <v>259</v>
      </c>
      <c r="J54" s="15" t="s">
        <v>260</v>
      </c>
      <c r="K54" s="15" t="s">
        <v>286</v>
      </c>
      <c r="L54" s="22"/>
    </row>
    <row r="55" ht="25" customHeight="1" spans="1:12">
      <c r="A55" s="12"/>
      <c r="B55" s="13"/>
      <c r="C55" s="16"/>
      <c r="D55" s="13"/>
      <c r="E55" s="13" t="s">
        <v>262</v>
      </c>
      <c r="F55" s="13" t="s">
        <v>290</v>
      </c>
      <c r="G55" s="13" t="s">
        <v>322</v>
      </c>
      <c r="H55" s="15" t="s">
        <v>318</v>
      </c>
      <c r="I55" s="15" t="s">
        <v>299</v>
      </c>
      <c r="J55" s="15" t="s">
        <v>260</v>
      </c>
      <c r="K55" s="15" t="s">
        <v>261</v>
      </c>
      <c r="L55" s="22"/>
    </row>
    <row r="56" spans="1:12">
      <c r="A56" s="18"/>
      <c r="B56" s="13" t="s">
        <v>323</v>
      </c>
      <c r="C56" s="14">
        <v>1.88</v>
      </c>
      <c r="D56" s="13" t="s">
        <v>316</v>
      </c>
      <c r="E56" s="13" t="s">
        <v>255</v>
      </c>
      <c r="F56" s="13" t="s">
        <v>256</v>
      </c>
      <c r="G56" s="13" t="s">
        <v>321</v>
      </c>
      <c r="H56" s="15" t="s">
        <v>258</v>
      </c>
      <c r="I56" s="15" t="s">
        <v>259</v>
      </c>
      <c r="J56" s="15" t="s">
        <v>260</v>
      </c>
      <c r="K56" s="15" t="s">
        <v>286</v>
      </c>
      <c r="L56" s="23"/>
    </row>
    <row r="57" ht="81" spans="1:12">
      <c r="A57" s="19" t="s">
        <v>71</v>
      </c>
      <c r="B57" s="13"/>
      <c r="C57" s="16"/>
      <c r="D57" s="13"/>
      <c r="E57" s="13" t="s">
        <v>262</v>
      </c>
      <c r="F57" s="13" t="s">
        <v>290</v>
      </c>
      <c r="G57" s="13" t="s">
        <v>322</v>
      </c>
      <c r="H57" s="15" t="s">
        <v>318</v>
      </c>
      <c r="I57" s="15" t="s">
        <v>299</v>
      </c>
      <c r="J57" s="15" t="s">
        <v>260</v>
      </c>
      <c r="K57" s="15" t="s">
        <v>261</v>
      </c>
      <c r="L57" s="23"/>
    </row>
    <row r="58" ht="121.5" spans="1:12">
      <c r="A58" s="19"/>
      <c r="B58" s="13"/>
      <c r="C58" s="16"/>
      <c r="D58" s="13"/>
      <c r="E58" s="13" t="s">
        <v>255</v>
      </c>
      <c r="F58" s="13" t="s">
        <v>306</v>
      </c>
      <c r="G58" s="13" t="s">
        <v>320</v>
      </c>
      <c r="H58" s="15" t="s">
        <v>318</v>
      </c>
      <c r="I58" s="15" t="s">
        <v>259</v>
      </c>
      <c r="J58" s="15" t="s">
        <v>260</v>
      </c>
      <c r="K58" s="15" t="s">
        <v>286</v>
      </c>
      <c r="L58" s="23"/>
    </row>
    <row r="59" ht="27" spans="1:12">
      <c r="A59" s="19"/>
      <c r="B59" s="13"/>
      <c r="C59" s="16"/>
      <c r="D59" s="13"/>
      <c r="E59" s="13" t="s">
        <v>262</v>
      </c>
      <c r="F59" s="13" t="s">
        <v>263</v>
      </c>
      <c r="G59" s="13" t="s">
        <v>317</v>
      </c>
      <c r="H59" s="15" t="s">
        <v>318</v>
      </c>
      <c r="I59" s="15" t="s">
        <v>299</v>
      </c>
      <c r="J59" s="15" t="s">
        <v>319</v>
      </c>
      <c r="K59" s="15" t="s">
        <v>286</v>
      </c>
      <c r="L59" s="23"/>
    </row>
    <row r="60" ht="81" spans="1:12">
      <c r="A60" s="19" t="s">
        <v>71</v>
      </c>
      <c r="B60" s="13" t="s">
        <v>324</v>
      </c>
      <c r="C60" s="14">
        <v>1.84</v>
      </c>
      <c r="D60" s="13" t="s">
        <v>316</v>
      </c>
      <c r="E60" s="13" t="s">
        <v>262</v>
      </c>
      <c r="F60" s="13" t="s">
        <v>290</v>
      </c>
      <c r="G60" s="13" t="s">
        <v>322</v>
      </c>
      <c r="H60" s="15" t="s">
        <v>318</v>
      </c>
      <c r="I60" s="15" t="s">
        <v>299</v>
      </c>
      <c r="J60" s="15" t="s">
        <v>260</v>
      </c>
      <c r="K60" s="15" t="s">
        <v>261</v>
      </c>
      <c r="L60" s="23"/>
    </row>
    <row r="61" spans="1:12">
      <c r="A61" s="19"/>
      <c r="B61" s="13"/>
      <c r="C61" s="16"/>
      <c r="D61" s="13"/>
      <c r="E61" s="13" t="s">
        <v>255</v>
      </c>
      <c r="F61" s="13" t="s">
        <v>256</v>
      </c>
      <c r="G61" s="13" t="s">
        <v>321</v>
      </c>
      <c r="H61" s="15" t="s">
        <v>258</v>
      </c>
      <c r="I61" s="15" t="s">
        <v>259</v>
      </c>
      <c r="J61" s="15" t="s">
        <v>260</v>
      </c>
      <c r="K61" s="15" t="s">
        <v>286</v>
      </c>
      <c r="L61" s="23"/>
    </row>
    <row r="62" ht="27" spans="1:12">
      <c r="A62" s="19"/>
      <c r="B62" s="13"/>
      <c r="C62" s="16"/>
      <c r="D62" s="13"/>
      <c r="E62" s="13" t="s">
        <v>262</v>
      </c>
      <c r="F62" s="13" t="s">
        <v>263</v>
      </c>
      <c r="G62" s="13" t="s">
        <v>317</v>
      </c>
      <c r="H62" s="15" t="s">
        <v>318</v>
      </c>
      <c r="I62" s="15" t="s">
        <v>299</v>
      </c>
      <c r="J62" s="15" t="s">
        <v>319</v>
      </c>
      <c r="K62" s="15" t="s">
        <v>286</v>
      </c>
      <c r="L62" s="23"/>
    </row>
    <row r="63" ht="121.5" spans="1:12">
      <c r="A63" s="19"/>
      <c r="B63" s="13"/>
      <c r="C63" s="16"/>
      <c r="D63" s="13"/>
      <c r="E63" s="13" t="s">
        <v>255</v>
      </c>
      <c r="F63" s="13" t="s">
        <v>306</v>
      </c>
      <c r="G63" s="13" t="s">
        <v>320</v>
      </c>
      <c r="H63" s="15" t="s">
        <v>318</v>
      </c>
      <c r="I63" s="15" t="s">
        <v>259</v>
      </c>
      <c r="J63" s="15" t="s">
        <v>260</v>
      </c>
      <c r="K63" s="15" t="s">
        <v>286</v>
      </c>
      <c r="L63" s="23"/>
    </row>
    <row r="64" ht="121.5" spans="1:12">
      <c r="A64" s="19" t="s">
        <v>71</v>
      </c>
      <c r="B64" s="13" t="s">
        <v>325</v>
      </c>
      <c r="C64" s="14">
        <v>2.36</v>
      </c>
      <c r="D64" s="13" t="s">
        <v>316</v>
      </c>
      <c r="E64" s="13" t="s">
        <v>255</v>
      </c>
      <c r="F64" s="13" t="s">
        <v>306</v>
      </c>
      <c r="G64" s="13" t="s">
        <v>320</v>
      </c>
      <c r="H64" s="15" t="s">
        <v>318</v>
      </c>
      <c r="I64" s="15" t="s">
        <v>259</v>
      </c>
      <c r="J64" s="15" t="s">
        <v>260</v>
      </c>
      <c r="K64" s="15" t="s">
        <v>286</v>
      </c>
      <c r="L64" s="23"/>
    </row>
    <row r="65" spans="1:12">
      <c r="A65" s="19"/>
      <c r="B65" s="13"/>
      <c r="C65" s="16"/>
      <c r="D65" s="13"/>
      <c r="E65" s="13" t="s">
        <v>255</v>
      </c>
      <c r="F65" s="13" t="s">
        <v>256</v>
      </c>
      <c r="G65" s="13" t="s">
        <v>321</v>
      </c>
      <c r="H65" s="15" t="s">
        <v>258</v>
      </c>
      <c r="I65" s="15" t="s">
        <v>259</v>
      </c>
      <c r="J65" s="15" t="s">
        <v>260</v>
      </c>
      <c r="K65" s="15" t="s">
        <v>286</v>
      </c>
      <c r="L65" s="23"/>
    </row>
    <row r="66" ht="27" spans="1:12">
      <c r="A66" s="19"/>
      <c r="B66" s="13"/>
      <c r="C66" s="16"/>
      <c r="D66" s="13"/>
      <c r="E66" s="13" t="s">
        <v>262</v>
      </c>
      <c r="F66" s="13" t="s">
        <v>263</v>
      </c>
      <c r="G66" s="13" t="s">
        <v>317</v>
      </c>
      <c r="H66" s="15" t="s">
        <v>318</v>
      </c>
      <c r="I66" s="15" t="s">
        <v>299</v>
      </c>
      <c r="J66" s="15" t="s">
        <v>319</v>
      </c>
      <c r="K66" s="15" t="s">
        <v>286</v>
      </c>
      <c r="L66" s="23"/>
    </row>
    <row r="67" ht="81" spans="1:12">
      <c r="A67" s="19"/>
      <c r="B67" s="13"/>
      <c r="C67" s="16"/>
      <c r="D67" s="13"/>
      <c r="E67" s="13" t="s">
        <v>262</v>
      </c>
      <c r="F67" s="13" t="s">
        <v>290</v>
      </c>
      <c r="G67" s="13" t="s">
        <v>322</v>
      </c>
      <c r="H67" s="15" t="s">
        <v>318</v>
      </c>
      <c r="I67" s="15" t="s">
        <v>299</v>
      </c>
      <c r="J67" s="15" t="s">
        <v>260</v>
      </c>
      <c r="K67" s="15" t="s">
        <v>261</v>
      </c>
      <c r="L67" s="23"/>
    </row>
    <row r="68" ht="81" spans="1:12">
      <c r="A68" s="19" t="s">
        <v>71</v>
      </c>
      <c r="B68" s="13" t="s">
        <v>326</v>
      </c>
      <c r="C68" s="14">
        <v>25.08</v>
      </c>
      <c r="D68" s="13" t="s">
        <v>316</v>
      </c>
      <c r="E68" s="13" t="s">
        <v>262</v>
      </c>
      <c r="F68" s="13" t="s">
        <v>290</v>
      </c>
      <c r="G68" s="13" t="s">
        <v>322</v>
      </c>
      <c r="H68" s="15" t="s">
        <v>318</v>
      </c>
      <c r="I68" s="15" t="s">
        <v>299</v>
      </c>
      <c r="J68" s="15" t="s">
        <v>260</v>
      </c>
      <c r="K68" s="15" t="s">
        <v>261</v>
      </c>
      <c r="L68" s="23"/>
    </row>
    <row r="69" ht="121.5" spans="1:12">
      <c r="A69" s="19"/>
      <c r="B69" s="13"/>
      <c r="C69" s="16"/>
      <c r="D69" s="13"/>
      <c r="E69" s="13" t="s">
        <v>255</v>
      </c>
      <c r="F69" s="13" t="s">
        <v>306</v>
      </c>
      <c r="G69" s="13" t="s">
        <v>320</v>
      </c>
      <c r="H69" s="15" t="s">
        <v>318</v>
      </c>
      <c r="I69" s="15" t="s">
        <v>259</v>
      </c>
      <c r="J69" s="15" t="s">
        <v>260</v>
      </c>
      <c r="K69" s="15" t="s">
        <v>286</v>
      </c>
      <c r="L69" s="23"/>
    </row>
    <row r="70" ht="27" spans="1:12">
      <c r="A70" s="19"/>
      <c r="B70" s="13"/>
      <c r="C70" s="16"/>
      <c r="D70" s="13"/>
      <c r="E70" s="13" t="s">
        <v>262</v>
      </c>
      <c r="F70" s="13" t="s">
        <v>263</v>
      </c>
      <c r="G70" s="13" t="s">
        <v>317</v>
      </c>
      <c r="H70" s="15" t="s">
        <v>318</v>
      </c>
      <c r="I70" s="15" t="s">
        <v>299</v>
      </c>
      <c r="J70" s="15" t="s">
        <v>319</v>
      </c>
      <c r="K70" s="15" t="s">
        <v>286</v>
      </c>
      <c r="L70" s="23"/>
    </row>
    <row r="71" spans="1:12">
      <c r="A71" s="18"/>
      <c r="B71" s="13"/>
      <c r="C71" s="16"/>
      <c r="D71" s="13"/>
      <c r="E71" s="13" t="s">
        <v>255</v>
      </c>
      <c r="F71" s="13" t="s">
        <v>256</v>
      </c>
      <c r="G71" s="13" t="s">
        <v>321</v>
      </c>
      <c r="H71" s="15" t="s">
        <v>258</v>
      </c>
      <c r="I71" s="15" t="s">
        <v>259</v>
      </c>
      <c r="J71" s="15" t="s">
        <v>260</v>
      </c>
      <c r="K71" s="15" t="s">
        <v>286</v>
      </c>
      <c r="L71" s="23"/>
    </row>
    <row r="72" ht="27" spans="1:12">
      <c r="A72" s="19" t="s">
        <v>71</v>
      </c>
      <c r="B72" s="13" t="s">
        <v>327</v>
      </c>
      <c r="C72" s="14">
        <v>42.18</v>
      </c>
      <c r="D72" s="13" t="s">
        <v>316</v>
      </c>
      <c r="E72" s="13" t="s">
        <v>262</v>
      </c>
      <c r="F72" s="13" t="s">
        <v>263</v>
      </c>
      <c r="G72" s="13" t="s">
        <v>317</v>
      </c>
      <c r="H72" s="15" t="s">
        <v>318</v>
      </c>
      <c r="I72" s="15" t="s">
        <v>299</v>
      </c>
      <c r="J72" s="15" t="s">
        <v>319</v>
      </c>
      <c r="K72" s="15" t="s">
        <v>286</v>
      </c>
      <c r="L72" s="23"/>
    </row>
    <row r="73" ht="81" spans="1:12">
      <c r="A73" s="19"/>
      <c r="B73" s="13"/>
      <c r="C73" s="16"/>
      <c r="D73" s="13"/>
      <c r="E73" s="13" t="s">
        <v>262</v>
      </c>
      <c r="F73" s="13" t="s">
        <v>290</v>
      </c>
      <c r="G73" s="13" t="s">
        <v>322</v>
      </c>
      <c r="H73" s="15" t="s">
        <v>318</v>
      </c>
      <c r="I73" s="15" t="s">
        <v>299</v>
      </c>
      <c r="J73" s="15" t="s">
        <v>260</v>
      </c>
      <c r="K73" s="15" t="s">
        <v>261</v>
      </c>
      <c r="L73" s="23"/>
    </row>
    <row r="74" spans="1:12">
      <c r="A74" s="19"/>
      <c r="B74" s="13"/>
      <c r="C74" s="16"/>
      <c r="D74" s="13"/>
      <c r="E74" s="13" t="s">
        <v>255</v>
      </c>
      <c r="F74" s="13" t="s">
        <v>256</v>
      </c>
      <c r="G74" s="13" t="s">
        <v>321</v>
      </c>
      <c r="H74" s="15" t="s">
        <v>258</v>
      </c>
      <c r="I74" s="15" t="s">
        <v>259</v>
      </c>
      <c r="J74" s="15" t="s">
        <v>260</v>
      </c>
      <c r="K74" s="15" t="s">
        <v>286</v>
      </c>
      <c r="L74" s="23"/>
    </row>
    <row r="75" ht="121.5" spans="1:12">
      <c r="A75" s="19"/>
      <c r="B75" s="13"/>
      <c r="C75" s="16"/>
      <c r="D75" s="13"/>
      <c r="E75" s="13" t="s">
        <v>255</v>
      </c>
      <c r="F75" s="13" t="s">
        <v>306</v>
      </c>
      <c r="G75" s="13" t="s">
        <v>320</v>
      </c>
      <c r="H75" s="15" t="s">
        <v>318</v>
      </c>
      <c r="I75" s="15" t="s">
        <v>259</v>
      </c>
      <c r="J75" s="15" t="s">
        <v>260</v>
      </c>
      <c r="K75" s="15" t="s">
        <v>286</v>
      </c>
      <c r="L75" s="23"/>
    </row>
    <row r="76" ht="27" spans="1:12">
      <c r="A76" s="19" t="s">
        <v>71</v>
      </c>
      <c r="B76" s="13" t="s">
        <v>328</v>
      </c>
      <c r="C76" s="14">
        <v>24.34</v>
      </c>
      <c r="D76" s="13" t="s">
        <v>316</v>
      </c>
      <c r="E76" s="13" t="s">
        <v>262</v>
      </c>
      <c r="F76" s="13" t="s">
        <v>263</v>
      </c>
      <c r="G76" s="13" t="s">
        <v>317</v>
      </c>
      <c r="H76" s="15" t="s">
        <v>318</v>
      </c>
      <c r="I76" s="15" t="s">
        <v>299</v>
      </c>
      <c r="J76" s="15" t="s">
        <v>319</v>
      </c>
      <c r="K76" s="15" t="s">
        <v>286</v>
      </c>
      <c r="L76" s="23"/>
    </row>
    <row r="77" spans="1:12">
      <c r="A77" s="19"/>
      <c r="B77" s="13"/>
      <c r="C77" s="16"/>
      <c r="D77" s="13"/>
      <c r="E77" s="13" t="s">
        <v>255</v>
      </c>
      <c r="F77" s="13" t="s">
        <v>256</v>
      </c>
      <c r="G77" s="13" t="s">
        <v>321</v>
      </c>
      <c r="H77" s="15" t="s">
        <v>258</v>
      </c>
      <c r="I77" s="15" t="s">
        <v>259</v>
      </c>
      <c r="J77" s="15" t="s">
        <v>260</v>
      </c>
      <c r="K77" s="15" t="s">
        <v>286</v>
      </c>
      <c r="L77" s="23"/>
    </row>
    <row r="78" ht="81" spans="1:12">
      <c r="A78" s="19"/>
      <c r="B78" s="13"/>
      <c r="C78" s="16"/>
      <c r="D78" s="13"/>
      <c r="E78" s="13" t="s">
        <v>262</v>
      </c>
      <c r="F78" s="13" t="s">
        <v>290</v>
      </c>
      <c r="G78" s="13" t="s">
        <v>322</v>
      </c>
      <c r="H78" s="15" t="s">
        <v>318</v>
      </c>
      <c r="I78" s="15" t="s">
        <v>299</v>
      </c>
      <c r="J78" s="15" t="s">
        <v>260</v>
      </c>
      <c r="K78" s="15" t="s">
        <v>261</v>
      </c>
      <c r="L78" s="23"/>
    </row>
    <row r="79" ht="121.5" spans="1:12">
      <c r="A79" s="19"/>
      <c r="B79" s="13"/>
      <c r="C79" s="16"/>
      <c r="D79" s="13"/>
      <c r="E79" s="13" t="s">
        <v>255</v>
      </c>
      <c r="F79" s="13" t="s">
        <v>306</v>
      </c>
      <c r="G79" s="13" t="s">
        <v>320</v>
      </c>
      <c r="H79" s="15" t="s">
        <v>318</v>
      </c>
      <c r="I79" s="15" t="s">
        <v>259</v>
      </c>
      <c r="J79" s="15" t="s">
        <v>260</v>
      </c>
      <c r="K79" s="15" t="s">
        <v>286</v>
      </c>
      <c r="L79" s="23"/>
    </row>
    <row r="80" ht="27" spans="1:12">
      <c r="A80" s="19" t="s">
        <v>71</v>
      </c>
      <c r="B80" s="13" t="s">
        <v>329</v>
      </c>
      <c r="C80" s="14">
        <v>6.53</v>
      </c>
      <c r="D80" s="13" t="s">
        <v>316</v>
      </c>
      <c r="E80" s="13" t="s">
        <v>262</v>
      </c>
      <c r="F80" s="13" t="s">
        <v>263</v>
      </c>
      <c r="G80" s="13" t="s">
        <v>317</v>
      </c>
      <c r="H80" s="15" t="s">
        <v>318</v>
      </c>
      <c r="I80" s="15" t="s">
        <v>299</v>
      </c>
      <c r="J80" s="15" t="s">
        <v>319</v>
      </c>
      <c r="K80" s="15" t="s">
        <v>286</v>
      </c>
      <c r="L80" s="23"/>
    </row>
    <row r="81" ht="121.5" spans="1:12">
      <c r="A81" s="19"/>
      <c r="B81" s="13"/>
      <c r="C81" s="16"/>
      <c r="D81" s="13"/>
      <c r="E81" s="13" t="s">
        <v>255</v>
      </c>
      <c r="F81" s="13" t="s">
        <v>306</v>
      </c>
      <c r="G81" s="13" t="s">
        <v>320</v>
      </c>
      <c r="H81" s="15" t="s">
        <v>318</v>
      </c>
      <c r="I81" s="15" t="s">
        <v>259</v>
      </c>
      <c r="J81" s="15" t="s">
        <v>260</v>
      </c>
      <c r="K81" s="15" t="s">
        <v>286</v>
      </c>
      <c r="L81" s="23"/>
    </row>
    <row r="82" ht="81" spans="1:12">
      <c r="A82" s="19"/>
      <c r="B82" s="13"/>
      <c r="C82" s="16"/>
      <c r="D82" s="13"/>
      <c r="E82" s="13" t="s">
        <v>262</v>
      </c>
      <c r="F82" s="13" t="s">
        <v>290</v>
      </c>
      <c r="G82" s="13" t="s">
        <v>322</v>
      </c>
      <c r="H82" s="15" t="s">
        <v>318</v>
      </c>
      <c r="I82" s="15" t="s">
        <v>299</v>
      </c>
      <c r="J82" s="15" t="s">
        <v>260</v>
      </c>
      <c r="K82" s="15" t="s">
        <v>261</v>
      </c>
      <c r="L82" s="23"/>
    </row>
    <row r="83" spans="1:12">
      <c r="A83" s="18"/>
      <c r="B83" s="13"/>
      <c r="C83" s="16"/>
      <c r="D83" s="13"/>
      <c r="E83" s="13" t="s">
        <v>255</v>
      </c>
      <c r="F83" s="13" t="s">
        <v>256</v>
      </c>
      <c r="G83" s="13" t="s">
        <v>321</v>
      </c>
      <c r="H83" s="15" t="s">
        <v>258</v>
      </c>
      <c r="I83" s="15" t="s">
        <v>259</v>
      </c>
      <c r="J83" s="15" t="s">
        <v>260</v>
      </c>
      <c r="K83" s="15" t="s">
        <v>286</v>
      </c>
      <c r="L83" s="23"/>
    </row>
    <row r="84" ht="54" spans="1:12">
      <c r="A84" s="19" t="s">
        <v>71</v>
      </c>
      <c r="B84" s="13" t="s">
        <v>216</v>
      </c>
      <c r="C84" s="14">
        <v>18</v>
      </c>
      <c r="D84" s="13" t="s">
        <v>330</v>
      </c>
      <c r="E84" s="13" t="s">
        <v>255</v>
      </c>
      <c r="F84" s="13" t="s">
        <v>306</v>
      </c>
      <c r="G84" s="13" t="s">
        <v>331</v>
      </c>
      <c r="H84" s="15" t="s">
        <v>284</v>
      </c>
      <c r="I84" s="15" t="s">
        <v>298</v>
      </c>
      <c r="J84" s="15" t="s">
        <v>260</v>
      </c>
      <c r="K84" s="15" t="s">
        <v>197</v>
      </c>
      <c r="L84" s="23"/>
    </row>
    <row r="85" ht="40.5" spans="1:12">
      <c r="A85" s="19"/>
      <c r="B85" s="13"/>
      <c r="C85" s="16"/>
      <c r="D85" s="13"/>
      <c r="E85" s="13" t="s">
        <v>262</v>
      </c>
      <c r="F85" s="13" t="s">
        <v>293</v>
      </c>
      <c r="G85" s="13" t="s">
        <v>332</v>
      </c>
      <c r="H85" s="15" t="s">
        <v>258</v>
      </c>
      <c r="I85" s="15" t="s">
        <v>298</v>
      </c>
      <c r="J85" s="15" t="s">
        <v>260</v>
      </c>
      <c r="K85" s="15" t="s">
        <v>197</v>
      </c>
      <c r="L85" s="23"/>
    </row>
    <row r="86" ht="27" spans="1:12">
      <c r="A86" s="19"/>
      <c r="B86" s="13"/>
      <c r="C86" s="16"/>
      <c r="D86" s="13"/>
      <c r="E86" s="13" t="s">
        <v>296</v>
      </c>
      <c r="F86" s="13" t="s">
        <v>300</v>
      </c>
      <c r="G86" s="13" t="s">
        <v>333</v>
      </c>
      <c r="H86" s="15" t="s">
        <v>284</v>
      </c>
      <c r="I86" s="15" t="s">
        <v>285</v>
      </c>
      <c r="J86" s="15" t="s">
        <v>260</v>
      </c>
      <c r="K86" s="15" t="s">
        <v>197</v>
      </c>
      <c r="L86" s="23"/>
    </row>
    <row r="87" ht="81" spans="1:12">
      <c r="A87" s="19"/>
      <c r="B87" s="13"/>
      <c r="C87" s="16"/>
      <c r="D87" s="13"/>
      <c r="E87" s="13" t="s">
        <v>255</v>
      </c>
      <c r="F87" s="13" t="s">
        <v>256</v>
      </c>
      <c r="G87" s="13" t="s">
        <v>334</v>
      </c>
      <c r="H87" s="15" t="s">
        <v>284</v>
      </c>
      <c r="I87" s="15" t="s">
        <v>285</v>
      </c>
      <c r="J87" s="15" t="s">
        <v>260</v>
      </c>
      <c r="K87" s="15" t="s">
        <v>197</v>
      </c>
      <c r="L87" s="23"/>
    </row>
    <row r="88" ht="27" spans="1:12">
      <c r="A88" s="19"/>
      <c r="B88" s="13"/>
      <c r="C88" s="16"/>
      <c r="D88" s="13"/>
      <c r="E88" s="13" t="s">
        <v>262</v>
      </c>
      <c r="F88" s="13" t="s">
        <v>263</v>
      </c>
      <c r="G88" s="13" t="s">
        <v>335</v>
      </c>
      <c r="H88" s="15" t="s">
        <v>284</v>
      </c>
      <c r="I88" s="15" t="s">
        <v>295</v>
      </c>
      <c r="J88" s="15" t="s">
        <v>260</v>
      </c>
      <c r="K88" s="15" t="s">
        <v>197</v>
      </c>
      <c r="L88" s="23"/>
    </row>
    <row r="89" ht="27" spans="1:12">
      <c r="A89" s="19"/>
      <c r="B89" s="13"/>
      <c r="C89" s="16"/>
      <c r="D89" s="13"/>
      <c r="E89" s="13" t="s">
        <v>302</v>
      </c>
      <c r="F89" s="13" t="s">
        <v>303</v>
      </c>
      <c r="G89" s="13" t="s">
        <v>336</v>
      </c>
      <c r="H89" s="15" t="s">
        <v>258</v>
      </c>
      <c r="I89" s="15" t="s">
        <v>337</v>
      </c>
      <c r="J89" s="15" t="s">
        <v>289</v>
      </c>
      <c r="K89" s="15" t="s">
        <v>197</v>
      </c>
      <c r="L89" s="23"/>
    </row>
    <row r="90" ht="54" spans="1:12">
      <c r="A90" s="19"/>
      <c r="B90" s="13"/>
      <c r="C90" s="16"/>
      <c r="D90" s="13"/>
      <c r="E90" s="13" t="s">
        <v>262</v>
      </c>
      <c r="F90" s="13" t="s">
        <v>263</v>
      </c>
      <c r="G90" s="13" t="s">
        <v>338</v>
      </c>
      <c r="H90" s="15" t="s">
        <v>258</v>
      </c>
      <c r="I90" s="15" t="s">
        <v>337</v>
      </c>
      <c r="J90" s="15" t="s">
        <v>289</v>
      </c>
      <c r="K90" s="15" t="s">
        <v>197</v>
      </c>
      <c r="L90" s="23"/>
    </row>
    <row r="91" ht="40.5" spans="1:12">
      <c r="A91" s="19"/>
      <c r="B91" s="13"/>
      <c r="C91" s="16"/>
      <c r="D91" s="13"/>
      <c r="E91" s="13" t="s">
        <v>262</v>
      </c>
      <c r="F91" s="13" t="s">
        <v>263</v>
      </c>
      <c r="G91" s="13" t="s">
        <v>339</v>
      </c>
      <c r="H91" s="15" t="s">
        <v>284</v>
      </c>
      <c r="I91" s="15" t="s">
        <v>295</v>
      </c>
      <c r="J91" s="15" t="s">
        <v>260</v>
      </c>
      <c r="K91" s="15" t="s">
        <v>197</v>
      </c>
      <c r="L91" s="23"/>
    </row>
    <row r="92" spans="1:12">
      <c r="A92" s="18"/>
      <c r="B92" s="13"/>
      <c r="C92" s="16"/>
      <c r="D92" s="13"/>
      <c r="E92" s="13" t="s">
        <v>262</v>
      </c>
      <c r="F92" s="13" t="s">
        <v>290</v>
      </c>
      <c r="G92" s="13" t="s">
        <v>340</v>
      </c>
      <c r="H92" s="15" t="s">
        <v>284</v>
      </c>
      <c r="I92" s="15" t="s">
        <v>285</v>
      </c>
      <c r="J92" s="15" t="s">
        <v>260</v>
      </c>
      <c r="K92" s="15" t="s">
        <v>197</v>
      </c>
      <c r="L92" s="23"/>
    </row>
    <row r="93" ht="67.5" spans="1:12">
      <c r="A93" s="19" t="s">
        <v>71</v>
      </c>
      <c r="B93" s="13" t="s">
        <v>218</v>
      </c>
      <c r="C93" s="14">
        <v>20</v>
      </c>
      <c r="D93" s="13" t="s">
        <v>341</v>
      </c>
      <c r="E93" s="13" t="s">
        <v>255</v>
      </c>
      <c r="F93" s="13" t="s">
        <v>342</v>
      </c>
      <c r="G93" s="13" t="s">
        <v>343</v>
      </c>
      <c r="H93" s="15" t="s">
        <v>284</v>
      </c>
      <c r="I93" s="15" t="s">
        <v>285</v>
      </c>
      <c r="J93" s="15" t="s">
        <v>260</v>
      </c>
      <c r="K93" s="15" t="s">
        <v>286</v>
      </c>
      <c r="L93" s="23"/>
    </row>
    <row r="94" ht="27" spans="1:12">
      <c r="A94" s="19"/>
      <c r="B94" s="13"/>
      <c r="C94" s="16"/>
      <c r="D94" s="13"/>
      <c r="E94" s="13" t="s">
        <v>262</v>
      </c>
      <c r="F94" s="13" t="s">
        <v>290</v>
      </c>
      <c r="G94" s="13" t="s">
        <v>344</v>
      </c>
      <c r="H94" s="15" t="s">
        <v>284</v>
      </c>
      <c r="I94" s="15" t="s">
        <v>298</v>
      </c>
      <c r="J94" s="15" t="s">
        <v>260</v>
      </c>
      <c r="K94" s="15" t="s">
        <v>299</v>
      </c>
      <c r="L94" s="23"/>
    </row>
    <row r="95" ht="40.5" spans="1:12">
      <c r="A95" s="19"/>
      <c r="B95" s="13"/>
      <c r="C95" s="16"/>
      <c r="D95" s="13"/>
      <c r="E95" s="13" t="s">
        <v>262</v>
      </c>
      <c r="F95" s="13" t="s">
        <v>263</v>
      </c>
      <c r="G95" s="13" t="s">
        <v>345</v>
      </c>
      <c r="H95" s="15" t="s">
        <v>284</v>
      </c>
      <c r="I95" s="15" t="s">
        <v>346</v>
      </c>
      <c r="J95" s="15" t="s">
        <v>347</v>
      </c>
      <c r="K95" s="15" t="s">
        <v>197</v>
      </c>
      <c r="L95" s="23"/>
    </row>
    <row r="96" ht="40.5" spans="1:12">
      <c r="A96" s="19"/>
      <c r="B96" s="13"/>
      <c r="C96" s="16"/>
      <c r="D96" s="13"/>
      <c r="E96" s="13" t="s">
        <v>262</v>
      </c>
      <c r="F96" s="13" t="s">
        <v>263</v>
      </c>
      <c r="G96" s="13" t="s">
        <v>348</v>
      </c>
      <c r="H96" s="15" t="s">
        <v>284</v>
      </c>
      <c r="I96" s="15" t="s">
        <v>349</v>
      </c>
      <c r="J96" s="15" t="s">
        <v>347</v>
      </c>
      <c r="K96" s="15" t="s">
        <v>197</v>
      </c>
      <c r="L96" s="23"/>
    </row>
    <row r="97" ht="27" spans="1:12">
      <c r="A97" s="19"/>
      <c r="B97" s="13"/>
      <c r="C97" s="16"/>
      <c r="D97" s="13"/>
      <c r="E97" s="13" t="s">
        <v>262</v>
      </c>
      <c r="F97" s="13" t="s">
        <v>293</v>
      </c>
      <c r="G97" s="13" t="s">
        <v>350</v>
      </c>
      <c r="H97" s="15" t="s">
        <v>258</v>
      </c>
      <c r="I97" s="15" t="s">
        <v>259</v>
      </c>
      <c r="J97" s="15" t="s">
        <v>260</v>
      </c>
      <c r="K97" s="15" t="s">
        <v>197</v>
      </c>
      <c r="L97" s="23"/>
    </row>
    <row r="98" ht="27" spans="1:12">
      <c r="A98" s="19"/>
      <c r="B98" s="13"/>
      <c r="C98" s="16"/>
      <c r="D98" s="13"/>
      <c r="E98" s="13" t="s">
        <v>262</v>
      </c>
      <c r="F98" s="13" t="s">
        <v>293</v>
      </c>
      <c r="G98" s="13" t="s">
        <v>351</v>
      </c>
      <c r="H98" s="15" t="s">
        <v>284</v>
      </c>
      <c r="I98" s="15" t="s">
        <v>285</v>
      </c>
      <c r="J98" s="15" t="s">
        <v>260</v>
      </c>
      <c r="K98" s="15" t="s">
        <v>197</v>
      </c>
      <c r="L98" s="23"/>
    </row>
    <row r="99" spans="1:12">
      <c r="A99" s="19"/>
      <c r="B99" s="13"/>
      <c r="C99" s="16"/>
      <c r="D99" s="13"/>
      <c r="E99" s="13" t="s">
        <v>302</v>
      </c>
      <c r="F99" s="13" t="s">
        <v>303</v>
      </c>
      <c r="G99" s="13" t="s">
        <v>352</v>
      </c>
      <c r="H99" s="15" t="s">
        <v>258</v>
      </c>
      <c r="I99" s="15" t="s">
        <v>286</v>
      </c>
      <c r="J99" s="15" t="s">
        <v>289</v>
      </c>
      <c r="K99" s="15" t="s">
        <v>197</v>
      </c>
      <c r="L99" s="23"/>
    </row>
    <row r="100" ht="40.5" spans="1:12">
      <c r="A100" s="19"/>
      <c r="B100" s="13"/>
      <c r="C100" s="16"/>
      <c r="D100" s="13"/>
      <c r="E100" s="13" t="s">
        <v>296</v>
      </c>
      <c r="F100" s="13" t="s">
        <v>296</v>
      </c>
      <c r="G100" s="13" t="s">
        <v>353</v>
      </c>
      <c r="H100" s="15" t="s">
        <v>284</v>
      </c>
      <c r="I100" s="15" t="s">
        <v>285</v>
      </c>
      <c r="J100" s="15" t="s">
        <v>260</v>
      </c>
      <c r="K100" s="15" t="s">
        <v>197</v>
      </c>
      <c r="L100" s="23"/>
    </row>
    <row r="101" ht="40.5" spans="1:12">
      <c r="A101" s="19"/>
      <c r="B101" s="13"/>
      <c r="C101" s="16"/>
      <c r="D101" s="13"/>
      <c r="E101" s="13" t="s">
        <v>262</v>
      </c>
      <c r="F101" s="13" t="s">
        <v>263</v>
      </c>
      <c r="G101" s="13" t="s">
        <v>354</v>
      </c>
      <c r="H101" s="15" t="s">
        <v>284</v>
      </c>
      <c r="I101" s="15" t="s">
        <v>355</v>
      </c>
      <c r="J101" s="15" t="s">
        <v>319</v>
      </c>
      <c r="K101" s="15" t="s">
        <v>299</v>
      </c>
      <c r="L101" s="23"/>
    </row>
    <row r="102" ht="27" spans="1:12">
      <c r="A102" s="19" t="s">
        <v>71</v>
      </c>
      <c r="B102" s="13" t="s">
        <v>217</v>
      </c>
      <c r="C102" s="14">
        <v>38.4</v>
      </c>
      <c r="D102" s="13" t="s">
        <v>356</v>
      </c>
      <c r="E102" s="13" t="s">
        <v>262</v>
      </c>
      <c r="F102" s="13" t="s">
        <v>263</v>
      </c>
      <c r="G102" s="13" t="s">
        <v>335</v>
      </c>
      <c r="H102" s="15" t="s">
        <v>258</v>
      </c>
      <c r="I102" s="15" t="s">
        <v>197</v>
      </c>
      <c r="J102" s="15" t="s">
        <v>347</v>
      </c>
      <c r="K102" s="15" t="s">
        <v>197</v>
      </c>
      <c r="L102" s="23"/>
    </row>
    <row r="103" ht="27" spans="1:12">
      <c r="A103" s="19"/>
      <c r="B103" s="13"/>
      <c r="C103" s="16"/>
      <c r="D103" s="13"/>
      <c r="E103" s="13" t="s">
        <v>255</v>
      </c>
      <c r="F103" s="13" t="s">
        <v>357</v>
      </c>
      <c r="G103" s="13" t="s">
        <v>358</v>
      </c>
      <c r="H103" s="15" t="s">
        <v>284</v>
      </c>
      <c r="I103" s="15" t="s">
        <v>298</v>
      </c>
      <c r="J103" s="15" t="s">
        <v>260</v>
      </c>
      <c r="K103" s="15" t="s">
        <v>197</v>
      </c>
      <c r="L103" s="23"/>
    </row>
    <row r="104" ht="27" spans="1:12">
      <c r="A104" s="19"/>
      <c r="B104" s="13"/>
      <c r="C104" s="16"/>
      <c r="D104" s="13"/>
      <c r="E104" s="13" t="s">
        <v>296</v>
      </c>
      <c r="F104" s="13" t="s">
        <v>300</v>
      </c>
      <c r="G104" s="13" t="s">
        <v>333</v>
      </c>
      <c r="H104" s="15" t="s">
        <v>284</v>
      </c>
      <c r="I104" s="15" t="s">
        <v>359</v>
      </c>
      <c r="J104" s="15" t="s">
        <v>260</v>
      </c>
      <c r="K104" s="15" t="s">
        <v>197</v>
      </c>
      <c r="L104" s="23"/>
    </row>
    <row r="105" spans="1:12">
      <c r="A105" s="19"/>
      <c r="B105" s="13"/>
      <c r="C105" s="16"/>
      <c r="D105" s="13"/>
      <c r="E105" s="13" t="s">
        <v>262</v>
      </c>
      <c r="F105" s="13" t="s">
        <v>290</v>
      </c>
      <c r="G105" s="13" t="s">
        <v>360</v>
      </c>
      <c r="H105" s="15" t="s">
        <v>284</v>
      </c>
      <c r="I105" s="15" t="s">
        <v>94</v>
      </c>
      <c r="J105" s="15" t="s">
        <v>260</v>
      </c>
      <c r="K105" s="15" t="s">
        <v>197</v>
      </c>
      <c r="L105" s="23"/>
    </row>
    <row r="106" spans="1:12">
      <c r="A106" s="19"/>
      <c r="B106" s="13"/>
      <c r="C106" s="16"/>
      <c r="D106" s="13"/>
      <c r="E106" s="13" t="s">
        <v>302</v>
      </c>
      <c r="F106" s="13" t="s">
        <v>303</v>
      </c>
      <c r="G106" s="13" t="s">
        <v>361</v>
      </c>
      <c r="H106" s="15" t="s">
        <v>258</v>
      </c>
      <c r="I106" s="15" t="s">
        <v>362</v>
      </c>
      <c r="J106" s="15" t="s">
        <v>289</v>
      </c>
      <c r="K106" s="15" t="s">
        <v>197</v>
      </c>
      <c r="L106" s="23"/>
    </row>
    <row r="107" ht="27" spans="1:12">
      <c r="A107" s="19"/>
      <c r="B107" s="13"/>
      <c r="C107" s="16"/>
      <c r="D107" s="13"/>
      <c r="E107" s="13" t="s">
        <v>262</v>
      </c>
      <c r="F107" s="13" t="s">
        <v>293</v>
      </c>
      <c r="G107" s="13" t="s">
        <v>363</v>
      </c>
      <c r="H107" s="15" t="s">
        <v>284</v>
      </c>
      <c r="I107" s="15" t="s">
        <v>285</v>
      </c>
      <c r="J107" s="15" t="s">
        <v>260</v>
      </c>
      <c r="K107" s="15" t="s">
        <v>197</v>
      </c>
      <c r="L107" s="23"/>
    </row>
    <row r="108" ht="27" spans="1:12">
      <c r="A108" s="19"/>
      <c r="B108" s="13"/>
      <c r="C108" s="16"/>
      <c r="D108" s="13"/>
      <c r="E108" s="13" t="s">
        <v>262</v>
      </c>
      <c r="F108" s="13" t="s">
        <v>263</v>
      </c>
      <c r="G108" s="13" t="s">
        <v>364</v>
      </c>
      <c r="H108" s="15" t="s">
        <v>258</v>
      </c>
      <c r="I108" s="15" t="s">
        <v>197</v>
      </c>
      <c r="J108" s="15" t="s">
        <v>347</v>
      </c>
      <c r="K108" s="15" t="s">
        <v>197</v>
      </c>
      <c r="L108" s="23"/>
    </row>
    <row r="109" ht="54" spans="1:12">
      <c r="A109" s="19"/>
      <c r="B109" s="13"/>
      <c r="C109" s="16"/>
      <c r="D109" s="13"/>
      <c r="E109" s="13" t="s">
        <v>255</v>
      </c>
      <c r="F109" s="13" t="s">
        <v>306</v>
      </c>
      <c r="G109" s="13" t="s">
        <v>331</v>
      </c>
      <c r="H109" s="15" t="s">
        <v>284</v>
      </c>
      <c r="I109" s="15" t="s">
        <v>298</v>
      </c>
      <c r="J109" s="15" t="s">
        <v>260</v>
      </c>
      <c r="K109" s="15" t="s">
        <v>197</v>
      </c>
      <c r="L109" s="23"/>
    </row>
    <row r="110" spans="1:12">
      <c r="A110" s="18"/>
      <c r="B110" s="13"/>
      <c r="C110" s="16"/>
      <c r="D110" s="13"/>
      <c r="E110" s="13" t="s">
        <v>302</v>
      </c>
      <c r="F110" s="13" t="s">
        <v>365</v>
      </c>
      <c r="G110" s="13" t="s">
        <v>366</v>
      </c>
      <c r="H110" s="15" t="s">
        <v>284</v>
      </c>
      <c r="I110" s="15" t="s">
        <v>285</v>
      </c>
      <c r="J110" s="15" t="s">
        <v>260</v>
      </c>
      <c r="K110" s="15" t="s">
        <v>197</v>
      </c>
      <c r="L110" s="23"/>
    </row>
    <row r="111" ht="27" spans="1:12">
      <c r="A111" s="19" t="s">
        <v>71</v>
      </c>
      <c r="B111" s="13" t="s">
        <v>215</v>
      </c>
      <c r="C111" s="14">
        <v>3</v>
      </c>
      <c r="D111" s="13" t="s">
        <v>367</v>
      </c>
      <c r="E111" s="13" t="s">
        <v>255</v>
      </c>
      <c r="F111" s="13" t="s">
        <v>256</v>
      </c>
      <c r="G111" s="13" t="s">
        <v>368</v>
      </c>
      <c r="H111" s="15" t="s">
        <v>284</v>
      </c>
      <c r="I111" s="15" t="s">
        <v>298</v>
      </c>
      <c r="J111" s="15" t="s">
        <v>260</v>
      </c>
      <c r="K111" s="15" t="s">
        <v>197</v>
      </c>
      <c r="L111" s="23"/>
    </row>
    <row r="112" spans="1:12">
      <c r="A112" s="19"/>
      <c r="B112" s="13"/>
      <c r="C112" s="16"/>
      <c r="D112" s="13"/>
      <c r="E112" s="13" t="s">
        <v>262</v>
      </c>
      <c r="F112" s="13" t="s">
        <v>290</v>
      </c>
      <c r="G112" s="13" t="s">
        <v>369</v>
      </c>
      <c r="H112" s="15" t="s">
        <v>284</v>
      </c>
      <c r="I112" s="15" t="s">
        <v>259</v>
      </c>
      <c r="J112" s="15" t="s">
        <v>260</v>
      </c>
      <c r="K112" s="15" t="s">
        <v>197</v>
      </c>
      <c r="L112" s="23"/>
    </row>
    <row r="113" ht="54" spans="1:12">
      <c r="A113" s="19"/>
      <c r="B113" s="13"/>
      <c r="C113" s="16"/>
      <c r="D113" s="13"/>
      <c r="E113" s="13" t="s">
        <v>255</v>
      </c>
      <c r="F113" s="13" t="s">
        <v>306</v>
      </c>
      <c r="G113" s="13" t="s">
        <v>331</v>
      </c>
      <c r="H113" s="15" t="s">
        <v>284</v>
      </c>
      <c r="I113" s="15" t="s">
        <v>285</v>
      </c>
      <c r="J113" s="15" t="s">
        <v>260</v>
      </c>
      <c r="K113" s="15" t="s">
        <v>197</v>
      </c>
      <c r="L113" s="23"/>
    </row>
    <row r="114" ht="27" spans="1:12">
      <c r="A114" s="19"/>
      <c r="B114" s="13"/>
      <c r="C114" s="16"/>
      <c r="D114" s="13"/>
      <c r="E114" s="13" t="s">
        <v>296</v>
      </c>
      <c r="F114" s="13" t="s">
        <v>300</v>
      </c>
      <c r="G114" s="13" t="s">
        <v>370</v>
      </c>
      <c r="H114" s="15" t="s">
        <v>284</v>
      </c>
      <c r="I114" s="15" t="s">
        <v>285</v>
      </c>
      <c r="J114" s="15" t="s">
        <v>260</v>
      </c>
      <c r="K114" s="15" t="s">
        <v>197</v>
      </c>
      <c r="L114" s="23"/>
    </row>
    <row r="115" ht="27" spans="1:12">
      <c r="A115" s="19"/>
      <c r="B115" s="13"/>
      <c r="C115" s="16"/>
      <c r="D115" s="13"/>
      <c r="E115" s="13" t="s">
        <v>302</v>
      </c>
      <c r="F115" s="13" t="s">
        <v>365</v>
      </c>
      <c r="G115" s="13" t="s">
        <v>371</v>
      </c>
      <c r="H115" s="15" t="s">
        <v>258</v>
      </c>
      <c r="I115" s="15" t="s">
        <v>372</v>
      </c>
      <c r="J115" s="15" t="s">
        <v>289</v>
      </c>
      <c r="K115" s="15" t="s">
        <v>197</v>
      </c>
      <c r="L115" s="23"/>
    </row>
    <row r="116" ht="27" spans="1:12">
      <c r="A116" s="19"/>
      <c r="B116" s="13"/>
      <c r="C116" s="16"/>
      <c r="D116" s="13"/>
      <c r="E116" s="13" t="s">
        <v>262</v>
      </c>
      <c r="F116" s="13" t="s">
        <v>263</v>
      </c>
      <c r="G116" s="13" t="s">
        <v>373</v>
      </c>
      <c r="H116" s="15" t="s">
        <v>284</v>
      </c>
      <c r="I116" s="15" t="s">
        <v>349</v>
      </c>
      <c r="J116" s="15" t="s">
        <v>374</v>
      </c>
      <c r="K116" s="15" t="s">
        <v>197</v>
      </c>
      <c r="L116" s="23"/>
    </row>
    <row r="117" ht="27" spans="1:12">
      <c r="A117" s="19"/>
      <c r="B117" s="13"/>
      <c r="C117" s="16"/>
      <c r="D117" s="13"/>
      <c r="E117" s="13" t="s">
        <v>262</v>
      </c>
      <c r="F117" s="13" t="s">
        <v>263</v>
      </c>
      <c r="G117" s="13" t="s">
        <v>375</v>
      </c>
      <c r="H117" s="15" t="s">
        <v>284</v>
      </c>
      <c r="I117" s="15" t="s">
        <v>376</v>
      </c>
      <c r="J117" s="15" t="s">
        <v>319</v>
      </c>
      <c r="K117" s="15" t="s">
        <v>197</v>
      </c>
      <c r="L117" s="23"/>
    </row>
    <row r="118" ht="40.5" spans="1:12">
      <c r="A118" s="19"/>
      <c r="B118" s="13"/>
      <c r="C118" s="16"/>
      <c r="D118" s="13"/>
      <c r="E118" s="13" t="s">
        <v>262</v>
      </c>
      <c r="F118" s="13" t="s">
        <v>293</v>
      </c>
      <c r="G118" s="13" t="s">
        <v>377</v>
      </c>
      <c r="H118" s="15" t="s">
        <v>284</v>
      </c>
      <c r="I118" s="15" t="s">
        <v>295</v>
      </c>
      <c r="J118" s="15" t="s">
        <v>260</v>
      </c>
      <c r="K118" s="15" t="s">
        <v>197</v>
      </c>
      <c r="L118" s="23"/>
    </row>
    <row r="119" ht="27" spans="1:12">
      <c r="A119" s="19"/>
      <c r="B119" s="13"/>
      <c r="C119" s="16"/>
      <c r="D119" s="13"/>
      <c r="E119" s="13" t="s">
        <v>262</v>
      </c>
      <c r="F119" s="13" t="s">
        <v>263</v>
      </c>
      <c r="G119" s="13" t="s">
        <v>371</v>
      </c>
      <c r="H119" s="15" t="s">
        <v>258</v>
      </c>
      <c r="I119" s="15" t="s">
        <v>372</v>
      </c>
      <c r="J119" s="15" t="s">
        <v>289</v>
      </c>
      <c r="K119" s="15" t="s">
        <v>197</v>
      </c>
      <c r="L119" s="23"/>
    </row>
  </sheetData>
  <mergeCells count="127">
    <mergeCell ref="A2:L2"/>
    <mergeCell ref="A3:D3"/>
    <mergeCell ref="J3:L3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5"/>
    <mergeCell ref="A46:A51"/>
    <mergeCell ref="A52:A55"/>
    <mergeCell ref="A57:A59"/>
    <mergeCell ref="A60:A63"/>
    <mergeCell ref="A64:A67"/>
    <mergeCell ref="A68:A70"/>
    <mergeCell ref="A72:A75"/>
    <mergeCell ref="A76:A79"/>
    <mergeCell ref="A80:A82"/>
    <mergeCell ref="A84:A91"/>
    <mergeCell ref="A93:A101"/>
    <mergeCell ref="A102:A109"/>
    <mergeCell ref="A111:A119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5"/>
    <mergeCell ref="B46:B51"/>
    <mergeCell ref="B52:B55"/>
    <mergeCell ref="B56:B59"/>
    <mergeCell ref="B60:B63"/>
    <mergeCell ref="B64:B67"/>
    <mergeCell ref="B68:B71"/>
    <mergeCell ref="B72:B75"/>
    <mergeCell ref="B76:B79"/>
    <mergeCell ref="B80:B83"/>
    <mergeCell ref="B84:B92"/>
    <mergeCell ref="B93:B101"/>
    <mergeCell ref="B102:B110"/>
    <mergeCell ref="B111:B119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5"/>
    <mergeCell ref="C46:C51"/>
    <mergeCell ref="C52:C55"/>
    <mergeCell ref="C56:C59"/>
    <mergeCell ref="C60:C63"/>
    <mergeCell ref="C64:C67"/>
    <mergeCell ref="C68:C71"/>
    <mergeCell ref="C72:C75"/>
    <mergeCell ref="C76:C79"/>
    <mergeCell ref="C80:C83"/>
    <mergeCell ref="C84:C92"/>
    <mergeCell ref="C93:C101"/>
    <mergeCell ref="C102:C110"/>
    <mergeCell ref="C111:C119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5"/>
    <mergeCell ref="D46:D51"/>
    <mergeCell ref="D52:D55"/>
    <mergeCell ref="D56:D59"/>
    <mergeCell ref="D60:D63"/>
    <mergeCell ref="D64:D67"/>
    <mergeCell ref="D68:D71"/>
    <mergeCell ref="D72:D75"/>
    <mergeCell ref="D76:D79"/>
    <mergeCell ref="D80:D83"/>
    <mergeCell ref="D84:D92"/>
    <mergeCell ref="D93:D101"/>
    <mergeCell ref="D102:D110"/>
    <mergeCell ref="D111:D119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49" customWidth="1"/>
    <col min="2" max="2" width="16.825" style="49" customWidth="1"/>
    <col min="3" max="3" width="31.7833333333333" style="49" customWidth="1"/>
    <col min="4" max="14" width="13" style="49" customWidth="1"/>
    <col min="15" max="15" width="1.53333333333333" style="49" customWidth="1"/>
    <col min="16" max="16" width="9.76666666666667" style="49" customWidth="1"/>
    <col min="17" max="16384" width="10" style="49"/>
  </cols>
  <sheetData>
    <row r="1" ht="25" customHeight="1" spans="1:15">
      <c r="A1" s="51"/>
      <c r="B1" s="25"/>
      <c r="C1" s="53"/>
      <c r="D1" s="134"/>
      <c r="E1" s="134"/>
      <c r="F1" s="134"/>
      <c r="G1" s="53"/>
      <c r="H1" s="53"/>
      <c r="I1" s="53"/>
      <c r="L1" s="53"/>
      <c r="M1" s="53"/>
      <c r="N1" s="54" t="s">
        <v>55</v>
      </c>
      <c r="O1" s="55"/>
    </row>
    <row r="2" ht="22.8" customHeight="1" spans="1:15">
      <c r="A2" s="51"/>
      <c r="B2" s="56" t="s">
        <v>56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5" t="s">
        <v>1</v>
      </c>
    </row>
    <row r="3" ht="19.55" customHeight="1" spans="1:15">
      <c r="A3" s="57"/>
      <c r="B3" s="58" t="s">
        <v>3</v>
      </c>
      <c r="C3" s="58"/>
      <c r="D3" s="57"/>
      <c r="E3" s="57"/>
      <c r="F3" s="113"/>
      <c r="G3" s="57"/>
      <c r="H3" s="113"/>
      <c r="I3" s="113"/>
      <c r="J3" s="113"/>
      <c r="K3" s="113"/>
      <c r="L3" s="113"/>
      <c r="M3" s="113"/>
      <c r="N3" s="59" t="s">
        <v>4</v>
      </c>
      <c r="O3" s="60"/>
    </row>
    <row r="4" ht="24.4" customHeight="1" spans="1:15">
      <c r="A4" s="61"/>
      <c r="B4" s="47" t="s">
        <v>7</v>
      </c>
      <c r="C4" s="47"/>
      <c r="D4" s="47" t="s">
        <v>57</v>
      </c>
      <c r="E4" s="47" t="s">
        <v>58</v>
      </c>
      <c r="F4" s="47" t="s">
        <v>59</v>
      </c>
      <c r="G4" s="47" t="s">
        <v>60</v>
      </c>
      <c r="H4" s="47" t="s">
        <v>61</v>
      </c>
      <c r="I4" s="47" t="s">
        <v>62</v>
      </c>
      <c r="J4" s="47" t="s">
        <v>63</v>
      </c>
      <c r="K4" s="47" t="s">
        <v>64</v>
      </c>
      <c r="L4" s="47" t="s">
        <v>65</v>
      </c>
      <c r="M4" s="47" t="s">
        <v>66</v>
      </c>
      <c r="N4" s="47" t="s">
        <v>67</v>
      </c>
      <c r="O4" s="63"/>
    </row>
    <row r="5" ht="24.4" customHeight="1" spans="1:15">
      <c r="A5" s="61"/>
      <c r="B5" s="47" t="s">
        <v>68</v>
      </c>
      <c r="C5" s="47" t="s">
        <v>69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63"/>
    </row>
    <row r="6" ht="24.4" customHeight="1" spans="1:15">
      <c r="A6" s="61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63"/>
    </row>
    <row r="7" s="108" customFormat="1" ht="27" customHeight="1" spans="1:15">
      <c r="A7" s="64"/>
      <c r="B7" s="32"/>
      <c r="C7" s="32" t="s">
        <v>70</v>
      </c>
      <c r="D7" s="35">
        <v>4268.36</v>
      </c>
      <c r="E7" s="35"/>
      <c r="F7" s="35">
        <v>4268.36</v>
      </c>
      <c r="G7" s="35"/>
      <c r="H7" s="35"/>
      <c r="I7" s="35"/>
      <c r="J7" s="35"/>
      <c r="K7" s="35"/>
      <c r="L7" s="35"/>
      <c r="M7" s="35"/>
      <c r="N7" s="35"/>
      <c r="O7" s="65"/>
    </row>
    <row r="8" ht="27" customHeight="1" spans="1:15">
      <c r="A8" s="55"/>
      <c r="B8" s="48">
        <v>42001001</v>
      </c>
      <c r="C8" s="48" t="s">
        <v>71</v>
      </c>
      <c r="D8" s="37">
        <v>4268.36</v>
      </c>
      <c r="E8" s="37"/>
      <c r="F8" s="37">
        <v>4268.36</v>
      </c>
      <c r="G8" s="37"/>
      <c r="H8" s="37"/>
      <c r="I8" s="37"/>
      <c r="J8" s="37"/>
      <c r="K8" s="37"/>
      <c r="L8" s="37"/>
      <c r="M8" s="37"/>
      <c r="N8" s="37"/>
      <c r="O8" s="63"/>
    </row>
    <row r="9" ht="27" customHeight="1" spans="1:15">
      <c r="A9" s="64"/>
      <c r="B9" s="32"/>
      <c r="C9" s="32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65"/>
    </row>
    <row r="10" ht="27" customHeight="1" spans="1:15">
      <c r="A10" s="64"/>
      <c r="B10" s="32"/>
      <c r="C10" s="32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65"/>
    </row>
    <row r="11" ht="27" customHeight="1" spans="1:15">
      <c r="A11" s="64"/>
      <c r="B11" s="32"/>
      <c r="C11" s="32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65"/>
    </row>
    <row r="12" ht="27" customHeight="1" spans="1:15">
      <c r="A12" s="64"/>
      <c r="B12" s="32"/>
      <c r="C12" s="32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65"/>
    </row>
    <row r="13" ht="27" customHeight="1" spans="1:15">
      <c r="A13" s="64"/>
      <c r="B13" s="32"/>
      <c r="C13" s="32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65"/>
    </row>
    <row r="14" ht="27" customHeight="1" spans="1:15">
      <c r="A14" s="64"/>
      <c r="B14" s="32"/>
      <c r="C14" s="32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65"/>
    </row>
    <row r="15" ht="27" customHeight="1" spans="1:15">
      <c r="A15" s="64"/>
      <c r="B15" s="32"/>
      <c r="C15" s="32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65"/>
    </row>
    <row r="16" ht="27" customHeight="1" spans="1:15">
      <c r="A16" s="64"/>
      <c r="B16" s="32"/>
      <c r="C16" s="32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65"/>
    </row>
    <row r="17" ht="27" customHeight="1" spans="1:15">
      <c r="A17" s="64"/>
      <c r="B17" s="32"/>
      <c r="C17" s="32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65"/>
    </row>
    <row r="18" ht="27" customHeight="1" spans="1:15">
      <c r="A18" s="64"/>
      <c r="B18" s="32"/>
      <c r="C18" s="32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65"/>
    </row>
    <row r="19" ht="27" customHeight="1" spans="1:15">
      <c r="A19" s="64"/>
      <c r="B19" s="32"/>
      <c r="C19" s="32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65"/>
    </row>
    <row r="20" ht="27" customHeight="1" spans="1:15">
      <c r="A20" s="64"/>
      <c r="B20" s="32"/>
      <c r="C20" s="32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65"/>
    </row>
    <row r="21" ht="27" customHeight="1" spans="1:15">
      <c r="A21" s="61"/>
      <c r="B21" s="36"/>
      <c r="C21" s="36" t="s">
        <v>21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62"/>
    </row>
    <row r="22" ht="27" customHeight="1" spans="1:15">
      <c r="A22" s="61"/>
      <c r="B22" s="36"/>
      <c r="C22" s="36" t="s">
        <v>21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62"/>
    </row>
    <row r="23" ht="9.75" customHeight="1" spans="1:15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  <c r="O23" s="7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pane ySplit="6" topLeftCell="A8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31" customWidth="1"/>
    <col min="2" max="2" width="6.15833333333333" style="131" customWidth="1"/>
    <col min="3" max="4" width="6.15833333333333" style="132" customWidth="1"/>
    <col min="5" max="5" width="16.825" style="131" customWidth="1"/>
    <col min="6" max="6" width="41.025" style="131" customWidth="1"/>
    <col min="7" max="9" width="16.4166666666667" style="131" customWidth="1"/>
    <col min="10" max="10" width="27.375" style="131" customWidth="1"/>
    <col min="11" max="11" width="22.9333333333333" style="131" customWidth="1"/>
    <col min="12" max="12" width="1.53333333333333" style="131" customWidth="1"/>
    <col min="13" max="14" width="9.76666666666667" style="131" customWidth="1"/>
    <col min="15" max="16384" width="10" style="131"/>
  </cols>
  <sheetData>
    <row r="1" ht="25" customHeight="1" spans="1:12">
      <c r="A1" s="51"/>
      <c r="B1" s="25"/>
      <c r="C1" s="133"/>
      <c r="D1" s="133"/>
      <c r="E1" s="53"/>
      <c r="F1" s="53"/>
      <c r="G1" s="134"/>
      <c r="H1" s="134"/>
      <c r="I1" s="134"/>
      <c r="J1" s="134"/>
      <c r="K1" s="54" t="s">
        <v>72</v>
      </c>
      <c r="L1" s="55"/>
    </row>
    <row r="2" ht="22.8" customHeight="1" spans="1:12">
      <c r="A2" s="51"/>
      <c r="B2" s="56" t="s">
        <v>73</v>
      </c>
      <c r="C2" s="135"/>
      <c r="D2" s="135"/>
      <c r="E2" s="56"/>
      <c r="F2" s="56"/>
      <c r="G2" s="56"/>
      <c r="H2" s="56"/>
      <c r="I2" s="56"/>
      <c r="J2" s="56"/>
      <c r="K2" s="56"/>
      <c r="L2" s="55" t="s">
        <v>1</v>
      </c>
    </row>
    <row r="3" ht="19.55" customHeight="1" spans="1:12">
      <c r="A3" s="57"/>
      <c r="B3" s="58" t="s">
        <v>3</v>
      </c>
      <c r="C3" s="136"/>
      <c r="D3" s="136"/>
      <c r="E3" s="58"/>
      <c r="F3" s="58"/>
      <c r="G3" s="57"/>
      <c r="H3" s="57"/>
      <c r="I3" s="113"/>
      <c r="J3" s="113"/>
      <c r="K3" s="59" t="s">
        <v>4</v>
      </c>
      <c r="L3" s="60"/>
    </row>
    <row r="4" ht="24.4" customHeight="1" spans="1:12">
      <c r="A4" s="55"/>
      <c r="B4" s="32" t="s">
        <v>7</v>
      </c>
      <c r="C4" s="137"/>
      <c r="D4" s="137"/>
      <c r="E4" s="32"/>
      <c r="F4" s="32"/>
      <c r="G4" s="32" t="s">
        <v>57</v>
      </c>
      <c r="H4" s="32" t="s">
        <v>74</v>
      </c>
      <c r="I4" s="32" t="s">
        <v>75</v>
      </c>
      <c r="J4" s="32" t="s">
        <v>76</v>
      </c>
      <c r="K4" s="32" t="s">
        <v>77</v>
      </c>
      <c r="L4" s="62"/>
    </row>
    <row r="5" ht="24.4" customHeight="1" spans="1:12">
      <c r="A5" s="61"/>
      <c r="B5" s="32" t="s">
        <v>78</v>
      </c>
      <c r="C5" s="137"/>
      <c r="D5" s="137"/>
      <c r="E5" s="32" t="s">
        <v>68</v>
      </c>
      <c r="F5" s="32" t="s">
        <v>69</v>
      </c>
      <c r="G5" s="32"/>
      <c r="H5" s="32"/>
      <c r="I5" s="32"/>
      <c r="J5" s="32"/>
      <c r="K5" s="32"/>
      <c r="L5" s="62"/>
    </row>
    <row r="6" ht="24.4" customHeight="1" spans="1:12">
      <c r="A6" s="61"/>
      <c r="B6" s="32" t="s">
        <v>79</v>
      </c>
      <c r="C6" s="137" t="s">
        <v>80</v>
      </c>
      <c r="D6" s="137" t="s">
        <v>81</v>
      </c>
      <c r="E6" s="32"/>
      <c r="F6" s="32"/>
      <c r="G6" s="32"/>
      <c r="H6" s="32"/>
      <c r="I6" s="32"/>
      <c r="J6" s="32"/>
      <c r="K6" s="32"/>
      <c r="L6" s="63"/>
    </row>
    <row r="7" ht="27" customHeight="1" spans="1:12">
      <c r="A7" s="64"/>
      <c r="B7" s="32"/>
      <c r="C7" s="137"/>
      <c r="D7" s="137"/>
      <c r="E7" s="32">
        <v>420001</v>
      </c>
      <c r="F7" s="32" t="s">
        <v>70</v>
      </c>
      <c r="G7" s="35">
        <f>SUM(G8:G18)</f>
        <v>4268.36</v>
      </c>
      <c r="H7" s="35">
        <f>SUM(H8:H18)</f>
        <v>815.96</v>
      </c>
      <c r="I7" s="35">
        <f>SUM(I8:I18)</f>
        <v>3452.4</v>
      </c>
      <c r="J7" s="35"/>
      <c r="K7" s="35"/>
      <c r="L7" s="65"/>
    </row>
    <row r="8" ht="27" customHeight="1" spans="1:12">
      <c r="A8" s="55"/>
      <c r="B8" s="48">
        <v>201</v>
      </c>
      <c r="C8" s="100">
        <v>11</v>
      </c>
      <c r="D8" s="100" t="s">
        <v>82</v>
      </c>
      <c r="E8" s="48">
        <v>420001</v>
      </c>
      <c r="F8" s="101" t="s">
        <v>83</v>
      </c>
      <c r="G8" s="102">
        <v>9.53</v>
      </c>
      <c r="H8" s="37">
        <v>6.53</v>
      </c>
      <c r="I8" s="37">
        <v>3</v>
      </c>
      <c r="J8" s="37"/>
      <c r="K8" s="37"/>
      <c r="L8" s="63"/>
    </row>
    <row r="9" ht="27" customHeight="1" spans="1:12">
      <c r="A9" s="55"/>
      <c r="B9" s="48">
        <v>208</v>
      </c>
      <c r="C9" s="100" t="s">
        <v>82</v>
      </c>
      <c r="D9" s="100" t="s">
        <v>82</v>
      </c>
      <c r="E9" s="48">
        <v>420001</v>
      </c>
      <c r="F9" s="101" t="s">
        <v>84</v>
      </c>
      <c r="G9" s="102">
        <v>105.07</v>
      </c>
      <c r="H9" s="37">
        <f>G9-I9</f>
        <v>105.07</v>
      </c>
      <c r="I9" s="37"/>
      <c r="J9" s="138"/>
      <c r="K9" s="138"/>
      <c r="L9" s="63"/>
    </row>
    <row r="10" ht="27" customHeight="1" spans="1:12">
      <c r="A10" s="55"/>
      <c r="B10" s="48">
        <v>210</v>
      </c>
      <c r="C10" s="100" t="s">
        <v>85</v>
      </c>
      <c r="D10" s="100" t="s">
        <v>86</v>
      </c>
      <c r="E10" s="48">
        <v>420001</v>
      </c>
      <c r="F10" s="101" t="s">
        <v>87</v>
      </c>
      <c r="G10" s="102">
        <v>19.86</v>
      </c>
      <c r="H10" s="37">
        <f t="shared" ref="H10:H18" si="0">G10-I10</f>
        <v>19.86</v>
      </c>
      <c r="I10" s="37"/>
      <c r="J10" s="138"/>
      <c r="K10" s="138"/>
      <c r="L10" s="63"/>
    </row>
    <row r="11" ht="27" customHeight="1" spans="1:12">
      <c r="A11" s="55"/>
      <c r="B11" s="48">
        <v>210</v>
      </c>
      <c r="C11" s="100" t="s">
        <v>85</v>
      </c>
      <c r="D11" s="100" t="s">
        <v>88</v>
      </c>
      <c r="E11" s="48">
        <v>420001</v>
      </c>
      <c r="F11" s="101" t="s">
        <v>89</v>
      </c>
      <c r="G11" s="102">
        <v>26.78</v>
      </c>
      <c r="H11" s="37">
        <f t="shared" si="0"/>
        <v>26.78</v>
      </c>
      <c r="I11" s="37"/>
      <c r="J11" s="138"/>
      <c r="K11" s="138"/>
      <c r="L11" s="63"/>
    </row>
    <row r="12" ht="27" customHeight="1" spans="1:12">
      <c r="A12" s="55"/>
      <c r="B12" s="48">
        <v>210</v>
      </c>
      <c r="C12" s="100" t="s">
        <v>85</v>
      </c>
      <c r="D12" s="100" t="s">
        <v>90</v>
      </c>
      <c r="E12" s="48">
        <v>420001</v>
      </c>
      <c r="F12" s="101" t="s">
        <v>91</v>
      </c>
      <c r="G12" s="102">
        <v>6.87</v>
      </c>
      <c r="H12" s="37">
        <f t="shared" si="0"/>
        <v>6.87</v>
      </c>
      <c r="I12" s="37"/>
      <c r="J12" s="138"/>
      <c r="K12" s="138"/>
      <c r="L12" s="63"/>
    </row>
    <row r="13" s="131" customFormat="1" ht="27" customHeight="1" spans="1:12">
      <c r="A13" s="55"/>
      <c r="B13" s="48">
        <v>212</v>
      </c>
      <c r="C13" s="100" t="s">
        <v>86</v>
      </c>
      <c r="D13" s="100" t="s">
        <v>86</v>
      </c>
      <c r="E13" s="48">
        <v>420001</v>
      </c>
      <c r="F13" s="101" t="s">
        <v>92</v>
      </c>
      <c r="G13" s="102">
        <v>273.14</v>
      </c>
      <c r="H13" s="37">
        <f t="shared" si="0"/>
        <v>196.74</v>
      </c>
      <c r="I13" s="37">
        <v>76.4</v>
      </c>
      <c r="J13" s="138"/>
      <c r="K13" s="138"/>
      <c r="L13" s="63"/>
    </row>
    <row r="14" s="131" customFormat="1" ht="27" customHeight="1" spans="1:12">
      <c r="A14" s="55"/>
      <c r="B14" s="48">
        <v>212</v>
      </c>
      <c r="C14" s="100" t="s">
        <v>86</v>
      </c>
      <c r="D14" s="100" t="s">
        <v>88</v>
      </c>
      <c r="E14" s="48">
        <v>420001</v>
      </c>
      <c r="F14" s="101" t="s">
        <v>93</v>
      </c>
      <c r="G14" s="102">
        <v>76.4</v>
      </c>
      <c r="H14" s="37">
        <f t="shared" si="0"/>
        <v>76.4</v>
      </c>
      <c r="I14" s="37"/>
      <c r="J14" s="138"/>
      <c r="K14" s="138"/>
      <c r="L14" s="63"/>
    </row>
    <row r="15" s="131" customFormat="1" ht="27" customHeight="1" spans="1:12">
      <c r="A15" s="55"/>
      <c r="B15" s="48">
        <v>212</v>
      </c>
      <c r="C15" s="100" t="s">
        <v>86</v>
      </c>
      <c r="D15" s="100" t="s">
        <v>94</v>
      </c>
      <c r="E15" s="48">
        <v>420001</v>
      </c>
      <c r="F15" s="101" t="s">
        <v>95</v>
      </c>
      <c r="G15" s="102">
        <v>320.49</v>
      </c>
      <c r="H15" s="37">
        <f t="shared" si="0"/>
        <v>320.49</v>
      </c>
      <c r="I15" s="37"/>
      <c r="J15" s="138"/>
      <c r="K15" s="138"/>
      <c r="L15" s="63"/>
    </row>
    <row r="16" ht="27" customHeight="1" spans="1:12">
      <c r="A16" s="55"/>
      <c r="B16" s="48">
        <v>221</v>
      </c>
      <c r="C16" s="100" t="s">
        <v>86</v>
      </c>
      <c r="D16" s="100" t="s">
        <v>90</v>
      </c>
      <c r="E16" s="48">
        <v>420001</v>
      </c>
      <c r="F16" s="101" t="s">
        <v>96</v>
      </c>
      <c r="G16" s="103">
        <v>1410</v>
      </c>
      <c r="H16" s="37">
        <f t="shared" si="0"/>
        <v>0</v>
      </c>
      <c r="I16" s="103">
        <v>1410</v>
      </c>
      <c r="J16" s="138"/>
      <c r="K16" s="138"/>
      <c r="L16" s="63"/>
    </row>
    <row r="17" ht="27" customHeight="1" spans="1:12">
      <c r="A17" s="55"/>
      <c r="B17" s="48">
        <v>221</v>
      </c>
      <c r="C17" s="100" t="s">
        <v>86</v>
      </c>
      <c r="D17" s="100" t="s">
        <v>97</v>
      </c>
      <c r="E17" s="48">
        <v>420001</v>
      </c>
      <c r="F17" s="101" t="s">
        <v>98</v>
      </c>
      <c r="G17" s="103">
        <v>1963</v>
      </c>
      <c r="H17" s="37">
        <f t="shared" si="0"/>
        <v>0</v>
      </c>
      <c r="I17" s="103">
        <v>1963</v>
      </c>
      <c r="J17" s="138"/>
      <c r="K17" s="138"/>
      <c r="L17" s="63"/>
    </row>
    <row r="18" ht="27" customHeight="1" spans="1:12">
      <c r="A18" s="55"/>
      <c r="B18" s="48">
        <v>221</v>
      </c>
      <c r="C18" s="100" t="s">
        <v>88</v>
      </c>
      <c r="D18" s="100" t="s">
        <v>86</v>
      </c>
      <c r="E18" s="48">
        <v>420001</v>
      </c>
      <c r="F18" s="101" t="s">
        <v>99</v>
      </c>
      <c r="G18" s="102">
        <v>57.22</v>
      </c>
      <c r="H18" s="37">
        <f t="shared" si="0"/>
        <v>57.22</v>
      </c>
      <c r="I18" s="37"/>
      <c r="J18" s="138"/>
      <c r="K18" s="138"/>
      <c r="L18" s="6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49" customWidth="1"/>
    <col min="2" max="2" width="29.625" style="49" customWidth="1"/>
    <col min="3" max="3" width="11.625" style="49" customWidth="1"/>
    <col min="4" max="4" width="29.625" style="49" customWidth="1"/>
    <col min="5" max="5" width="11.625" style="49" customWidth="1"/>
    <col min="6" max="6" width="13.125" style="49" customWidth="1"/>
    <col min="7" max="8" width="11.25" style="49" customWidth="1"/>
    <col min="9" max="9" width="1.53333333333333" style="49" customWidth="1"/>
    <col min="10" max="12" width="9.76666666666667" style="49" customWidth="1"/>
    <col min="13" max="16384" width="10" style="49"/>
  </cols>
  <sheetData>
    <row r="1" ht="25" customHeight="1" spans="1:9">
      <c r="A1" s="120"/>
      <c r="B1" s="25"/>
      <c r="C1" s="121"/>
      <c r="D1" s="121"/>
      <c r="H1" s="122" t="s">
        <v>100</v>
      </c>
      <c r="I1" s="117" t="s">
        <v>1</v>
      </c>
    </row>
    <row r="2" ht="22.8" customHeight="1" spans="1:9">
      <c r="A2" s="123"/>
      <c r="B2" s="124" t="s">
        <v>101</v>
      </c>
      <c r="C2" s="124"/>
      <c r="D2" s="124"/>
      <c r="E2" s="124"/>
      <c r="F2" s="125"/>
      <c r="G2" s="125"/>
      <c r="H2" s="125"/>
      <c r="I2" s="128"/>
    </row>
    <row r="3" ht="19.55" customHeight="1" spans="1:9">
      <c r="A3" s="123"/>
      <c r="B3" s="58" t="s">
        <v>3</v>
      </c>
      <c r="C3" s="58"/>
      <c r="D3" s="53"/>
      <c r="F3" s="126" t="s">
        <v>4</v>
      </c>
      <c r="G3" s="126"/>
      <c r="H3" s="126"/>
      <c r="I3" s="129"/>
    </row>
    <row r="4" ht="30" customHeight="1" spans="1:9">
      <c r="A4" s="123"/>
      <c r="B4" s="32" t="s">
        <v>5</v>
      </c>
      <c r="C4" s="32"/>
      <c r="D4" s="32" t="s">
        <v>6</v>
      </c>
      <c r="E4" s="32"/>
      <c r="F4" s="32"/>
      <c r="G4" s="32"/>
      <c r="H4" s="32"/>
      <c r="I4" s="130"/>
    </row>
    <row r="5" ht="30" customHeight="1" spans="1:9">
      <c r="A5" s="123"/>
      <c r="B5" s="32" t="s">
        <v>7</v>
      </c>
      <c r="C5" s="32" t="s">
        <v>8</v>
      </c>
      <c r="D5" s="32" t="s">
        <v>7</v>
      </c>
      <c r="E5" s="32" t="s">
        <v>57</v>
      </c>
      <c r="F5" s="47" t="s">
        <v>102</v>
      </c>
      <c r="G5" s="47" t="s">
        <v>103</v>
      </c>
      <c r="H5" s="47" t="s">
        <v>104</v>
      </c>
      <c r="I5" s="117"/>
    </row>
    <row r="6" ht="30" customHeight="1" spans="1:9">
      <c r="A6" s="55"/>
      <c r="B6" s="36" t="s">
        <v>105</v>
      </c>
      <c r="C6" s="37">
        <v>4268.36</v>
      </c>
      <c r="D6" s="36" t="s">
        <v>106</v>
      </c>
      <c r="E6" s="37">
        <v>4268.36</v>
      </c>
      <c r="F6" s="37">
        <v>4268.36</v>
      </c>
      <c r="G6" s="37"/>
      <c r="H6" s="37"/>
      <c r="I6" s="63"/>
    </row>
    <row r="7" ht="30" customHeight="1" spans="1:9">
      <c r="A7" s="55"/>
      <c r="B7" s="36" t="s">
        <v>107</v>
      </c>
      <c r="C7" s="37">
        <v>4268.36</v>
      </c>
      <c r="D7" s="36" t="s">
        <v>108</v>
      </c>
      <c r="E7" s="37">
        <v>9.53</v>
      </c>
      <c r="F7" s="37">
        <v>9.53</v>
      </c>
      <c r="G7" s="37"/>
      <c r="H7" s="37"/>
      <c r="I7" s="63"/>
    </row>
    <row r="8" ht="30" customHeight="1" spans="1:9">
      <c r="A8" s="55"/>
      <c r="B8" s="36" t="s">
        <v>109</v>
      </c>
      <c r="C8" s="37"/>
      <c r="D8" s="36" t="s">
        <v>110</v>
      </c>
      <c r="E8" s="37"/>
      <c r="F8" s="37"/>
      <c r="G8" s="37"/>
      <c r="H8" s="37"/>
      <c r="I8" s="63"/>
    </row>
    <row r="9" ht="30" customHeight="1" spans="1:9">
      <c r="A9" s="55"/>
      <c r="B9" s="36" t="s">
        <v>111</v>
      </c>
      <c r="C9" s="37"/>
      <c r="D9" s="36" t="s">
        <v>112</v>
      </c>
      <c r="E9" s="37"/>
      <c r="F9" s="37"/>
      <c r="G9" s="37"/>
      <c r="H9" s="37"/>
      <c r="I9" s="63"/>
    </row>
    <row r="10" ht="30" customHeight="1" spans="1:9">
      <c r="A10" s="55"/>
      <c r="B10" s="36" t="s">
        <v>113</v>
      </c>
      <c r="C10" s="37"/>
      <c r="D10" s="36" t="s">
        <v>114</v>
      </c>
      <c r="E10" s="37"/>
      <c r="F10" s="37"/>
      <c r="G10" s="37"/>
      <c r="H10" s="37"/>
      <c r="I10" s="63"/>
    </row>
    <row r="11" ht="30" customHeight="1" spans="1:9">
      <c r="A11" s="55"/>
      <c r="B11" s="36" t="s">
        <v>107</v>
      </c>
      <c r="C11" s="37"/>
      <c r="D11" s="36" t="s">
        <v>115</v>
      </c>
      <c r="E11" s="37"/>
      <c r="F11" s="37"/>
      <c r="G11" s="37"/>
      <c r="H11" s="37"/>
      <c r="I11" s="63"/>
    </row>
    <row r="12" ht="30" customHeight="1" spans="1:9">
      <c r="A12" s="55"/>
      <c r="B12" s="36" t="s">
        <v>109</v>
      </c>
      <c r="C12" s="37"/>
      <c r="D12" s="36" t="s">
        <v>116</v>
      </c>
      <c r="E12" s="37"/>
      <c r="F12" s="37"/>
      <c r="G12" s="37"/>
      <c r="H12" s="37"/>
      <c r="I12" s="63"/>
    </row>
    <row r="13" ht="30" customHeight="1" spans="1:9">
      <c r="A13" s="55"/>
      <c r="B13" s="36" t="s">
        <v>111</v>
      </c>
      <c r="C13" s="37"/>
      <c r="D13" s="36" t="s">
        <v>117</v>
      </c>
      <c r="E13" s="37"/>
      <c r="F13" s="37"/>
      <c r="G13" s="37"/>
      <c r="H13" s="37"/>
      <c r="I13" s="63"/>
    </row>
    <row r="14" ht="30" customHeight="1" spans="1:9">
      <c r="A14" s="55"/>
      <c r="B14" s="36" t="s">
        <v>118</v>
      </c>
      <c r="C14" s="37"/>
      <c r="D14" s="36" t="s">
        <v>119</v>
      </c>
      <c r="E14" s="37">
        <v>105.07</v>
      </c>
      <c r="F14" s="37">
        <v>105.07</v>
      </c>
      <c r="G14" s="37"/>
      <c r="H14" s="37"/>
      <c r="I14" s="63"/>
    </row>
    <row r="15" ht="30" customHeight="1" spans="1:9">
      <c r="A15" s="55"/>
      <c r="B15" s="36" t="s">
        <v>118</v>
      </c>
      <c r="C15" s="37"/>
      <c r="D15" s="36" t="s">
        <v>120</v>
      </c>
      <c r="E15" s="37"/>
      <c r="F15" s="37"/>
      <c r="G15" s="37"/>
      <c r="H15" s="37"/>
      <c r="I15" s="63"/>
    </row>
    <row r="16" ht="30" customHeight="1" spans="1:9">
      <c r="A16" s="55"/>
      <c r="B16" s="36" t="s">
        <v>118</v>
      </c>
      <c r="C16" s="37"/>
      <c r="D16" s="36" t="s">
        <v>121</v>
      </c>
      <c r="E16" s="37">
        <v>53.52</v>
      </c>
      <c r="F16" s="37">
        <v>53.52</v>
      </c>
      <c r="G16" s="37"/>
      <c r="H16" s="37"/>
      <c r="I16" s="63"/>
    </row>
    <row r="17" ht="30" customHeight="1" spans="1:9">
      <c r="A17" s="55"/>
      <c r="B17" s="36" t="s">
        <v>118</v>
      </c>
      <c r="C17" s="37"/>
      <c r="D17" s="36" t="s">
        <v>122</v>
      </c>
      <c r="E17" s="37"/>
      <c r="F17" s="37"/>
      <c r="G17" s="37"/>
      <c r="H17" s="37"/>
      <c r="I17" s="63"/>
    </row>
    <row r="18" ht="30" customHeight="1" spans="1:9">
      <c r="A18" s="55"/>
      <c r="B18" s="36" t="s">
        <v>118</v>
      </c>
      <c r="C18" s="37"/>
      <c r="D18" s="36" t="s">
        <v>123</v>
      </c>
      <c r="E18" s="37">
        <v>670.02</v>
      </c>
      <c r="F18" s="37">
        <v>670.02</v>
      </c>
      <c r="G18" s="37"/>
      <c r="H18" s="37"/>
      <c r="I18" s="63"/>
    </row>
    <row r="19" ht="30" customHeight="1" spans="1:9">
      <c r="A19" s="55"/>
      <c r="B19" s="36" t="s">
        <v>118</v>
      </c>
      <c r="C19" s="37"/>
      <c r="D19" s="36" t="s">
        <v>124</v>
      </c>
      <c r="E19" s="37"/>
      <c r="F19" s="37"/>
      <c r="G19" s="37"/>
      <c r="H19" s="37"/>
      <c r="I19" s="63"/>
    </row>
    <row r="20" ht="30" customHeight="1" spans="1:9">
      <c r="A20" s="55"/>
      <c r="B20" s="36" t="s">
        <v>118</v>
      </c>
      <c r="C20" s="37"/>
      <c r="D20" s="36" t="s">
        <v>125</v>
      </c>
      <c r="E20" s="37"/>
      <c r="F20" s="37"/>
      <c r="G20" s="37"/>
      <c r="H20" s="37"/>
      <c r="I20" s="63"/>
    </row>
    <row r="21" ht="30" customHeight="1" spans="1:9">
      <c r="A21" s="55"/>
      <c r="B21" s="36" t="s">
        <v>118</v>
      </c>
      <c r="C21" s="37"/>
      <c r="D21" s="36" t="s">
        <v>126</v>
      </c>
      <c r="E21" s="37"/>
      <c r="F21" s="37"/>
      <c r="G21" s="37"/>
      <c r="H21" s="37"/>
      <c r="I21" s="63"/>
    </row>
    <row r="22" ht="30" customHeight="1" spans="1:9">
      <c r="A22" s="55"/>
      <c r="B22" s="36" t="s">
        <v>118</v>
      </c>
      <c r="C22" s="37"/>
      <c r="D22" s="36" t="s">
        <v>127</v>
      </c>
      <c r="E22" s="37"/>
      <c r="F22" s="37"/>
      <c r="G22" s="37"/>
      <c r="H22" s="37"/>
      <c r="I22" s="63"/>
    </row>
    <row r="23" ht="30" customHeight="1" spans="1:9">
      <c r="A23" s="55"/>
      <c r="B23" s="36" t="s">
        <v>118</v>
      </c>
      <c r="C23" s="37"/>
      <c r="D23" s="36" t="s">
        <v>128</v>
      </c>
      <c r="E23" s="37"/>
      <c r="F23" s="37"/>
      <c r="G23" s="37"/>
      <c r="H23" s="37"/>
      <c r="I23" s="63"/>
    </row>
    <row r="24" ht="30" customHeight="1" spans="1:9">
      <c r="A24" s="55"/>
      <c r="B24" s="36" t="s">
        <v>118</v>
      </c>
      <c r="C24" s="37"/>
      <c r="D24" s="36" t="s">
        <v>129</v>
      </c>
      <c r="E24" s="37"/>
      <c r="F24" s="37"/>
      <c r="G24" s="37"/>
      <c r="H24" s="37"/>
      <c r="I24" s="63"/>
    </row>
    <row r="25" ht="30" customHeight="1" spans="1:9">
      <c r="A25" s="55"/>
      <c r="B25" s="36" t="s">
        <v>118</v>
      </c>
      <c r="C25" s="37"/>
      <c r="D25" s="36" t="s">
        <v>130</v>
      </c>
      <c r="E25" s="37"/>
      <c r="F25" s="37"/>
      <c r="G25" s="37"/>
      <c r="H25" s="37"/>
      <c r="I25" s="63"/>
    </row>
    <row r="26" ht="30" customHeight="1" spans="1:9">
      <c r="A26" s="55"/>
      <c r="B26" s="36" t="s">
        <v>118</v>
      </c>
      <c r="C26" s="37"/>
      <c r="D26" s="36" t="s">
        <v>131</v>
      </c>
      <c r="E26" s="37">
        <v>3430.22</v>
      </c>
      <c r="F26" s="37">
        <v>3430.22</v>
      </c>
      <c r="G26" s="37"/>
      <c r="H26" s="37"/>
      <c r="I26" s="63"/>
    </row>
    <row r="27" ht="30" customHeight="1" spans="1:9">
      <c r="A27" s="55"/>
      <c r="B27" s="36" t="s">
        <v>118</v>
      </c>
      <c r="C27" s="37"/>
      <c r="D27" s="36" t="s">
        <v>132</v>
      </c>
      <c r="E27" s="37"/>
      <c r="F27" s="37"/>
      <c r="G27" s="37"/>
      <c r="H27" s="37"/>
      <c r="I27" s="63"/>
    </row>
    <row r="28" ht="30" customHeight="1" spans="1:9">
      <c r="A28" s="55"/>
      <c r="B28" s="36" t="s">
        <v>118</v>
      </c>
      <c r="C28" s="37"/>
      <c r="D28" s="36" t="s">
        <v>133</v>
      </c>
      <c r="E28" s="37"/>
      <c r="F28" s="37"/>
      <c r="G28" s="37"/>
      <c r="H28" s="37"/>
      <c r="I28" s="63"/>
    </row>
    <row r="29" ht="30" customHeight="1" spans="1:9">
      <c r="A29" s="55"/>
      <c r="B29" s="36" t="s">
        <v>118</v>
      </c>
      <c r="C29" s="37"/>
      <c r="D29" s="36" t="s">
        <v>134</v>
      </c>
      <c r="E29" s="37"/>
      <c r="F29" s="37"/>
      <c r="G29" s="37"/>
      <c r="H29" s="37"/>
      <c r="I29" s="63"/>
    </row>
    <row r="30" ht="30" customHeight="1" spans="1:9">
      <c r="A30" s="55"/>
      <c r="B30" s="36" t="s">
        <v>118</v>
      </c>
      <c r="C30" s="37"/>
      <c r="D30" s="36" t="s">
        <v>135</v>
      </c>
      <c r="E30" s="37"/>
      <c r="F30" s="37"/>
      <c r="G30" s="37"/>
      <c r="H30" s="37"/>
      <c r="I30" s="63"/>
    </row>
    <row r="31" ht="30" customHeight="1" spans="1:9">
      <c r="A31" s="55"/>
      <c r="B31" s="36" t="s">
        <v>118</v>
      </c>
      <c r="C31" s="37"/>
      <c r="D31" s="36" t="s">
        <v>136</v>
      </c>
      <c r="E31" s="37"/>
      <c r="F31" s="37"/>
      <c r="G31" s="37"/>
      <c r="H31" s="37"/>
      <c r="I31" s="63"/>
    </row>
    <row r="32" ht="30" customHeight="1" spans="1:9">
      <c r="A32" s="55"/>
      <c r="B32" s="36" t="s">
        <v>118</v>
      </c>
      <c r="C32" s="37"/>
      <c r="D32" s="36" t="s">
        <v>137</v>
      </c>
      <c r="E32" s="37"/>
      <c r="F32" s="37"/>
      <c r="G32" s="37"/>
      <c r="H32" s="37"/>
      <c r="I32" s="63"/>
    </row>
    <row r="33" ht="30" customHeight="1" spans="1:9">
      <c r="A33" s="55"/>
      <c r="B33" s="36" t="s">
        <v>118</v>
      </c>
      <c r="C33" s="37"/>
      <c r="D33" s="36" t="s">
        <v>138</v>
      </c>
      <c r="E33" s="37"/>
      <c r="F33" s="37"/>
      <c r="G33" s="37"/>
      <c r="H33" s="37"/>
      <c r="I33" s="63"/>
    </row>
    <row r="34" ht="9.75" customHeight="1" spans="1:9">
      <c r="A34" s="127"/>
      <c r="B34" s="127"/>
      <c r="C34" s="127"/>
      <c r="D34" s="53"/>
      <c r="E34" s="127"/>
      <c r="F34" s="127"/>
      <c r="G34" s="127"/>
      <c r="H34" s="127"/>
      <c r="I34" s="119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G16" sqref="G16"/>
    </sheetView>
  </sheetViews>
  <sheetFormatPr defaultColWidth="10" defaultRowHeight="13.5"/>
  <cols>
    <col min="1" max="1" width="1.53333333333333" style="49" customWidth="1"/>
    <col min="2" max="3" width="5.875" style="49" customWidth="1"/>
    <col min="4" max="4" width="11.625" style="49" customWidth="1"/>
    <col min="5" max="5" width="23.5" style="49" customWidth="1"/>
    <col min="6" max="6" width="10" style="49" customWidth="1"/>
    <col min="7" max="7" width="10.5" style="49" customWidth="1"/>
    <col min="8" max="8" width="11.75" style="49" customWidth="1"/>
    <col min="9" max="9" width="9" style="49" customWidth="1"/>
    <col min="10" max="10" width="10.875" style="49" customWidth="1"/>
    <col min="11" max="13" width="5.875" style="49" customWidth="1"/>
    <col min="14" max="16" width="7.25" style="49" customWidth="1"/>
    <col min="17" max="23" width="5.875" style="49" customWidth="1"/>
    <col min="24" max="26" width="7.25" style="49" customWidth="1"/>
    <col min="27" max="33" width="5.875" style="49" customWidth="1"/>
    <col min="34" max="39" width="7.25" style="49" customWidth="1"/>
    <col min="40" max="40" width="1.53333333333333" style="49" customWidth="1"/>
    <col min="41" max="42" width="9.76666666666667" style="49" customWidth="1"/>
    <col min="43" max="16384" width="10" style="49"/>
  </cols>
  <sheetData>
    <row r="1" ht="25" customHeight="1" spans="1:40">
      <c r="A1" s="109"/>
      <c r="B1" s="25"/>
      <c r="C1" s="25"/>
      <c r="D1" s="110"/>
      <c r="E1" s="110"/>
      <c r="F1" s="51"/>
      <c r="G1" s="51"/>
      <c r="H1" s="51"/>
      <c r="I1" s="110"/>
      <c r="J1" s="110"/>
      <c r="K1" s="51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4" t="s">
        <v>139</v>
      </c>
      <c r="AN1" s="115"/>
    </row>
    <row r="2" ht="22.8" customHeight="1" spans="1:40">
      <c r="A2" s="51"/>
      <c r="B2" s="56" t="s">
        <v>140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115"/>
    </row>
    <row r="3" ht="19.55" customHeight="1" spans="1:40">
      <c r="A3" s="57"/>
      <c r="B3" s="58" t="s">
        <v>3</v>
      </c>
      <c r="C3" s="58"/>
      <c r="D3" s="58"/>
      <c r="E3" s="58"/>
      <c r="F3" s="111"/>
      <c r="G3" s="57"/>
      <c r="H3" s="105"/>
      <c r="I3" s="111"/>
      <c r="J3" s="111"/>
      <c r="K3" s="113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05" t="s">
        <v>4</v>
      </c>
      <c r="AM3" s="105"/>
      <c r="AN3" s="116"/>
    </row>
    <row r="4" ht="24.4" customHeight="1" spans="1:40">
      <c r="A4" s="55"/>
      <c r="B4" s="47" t="s">
        <v>7</v>
      </c>
      <c r="C4" s="47"/>
      <c r="D4" s="47"/>
      <c r="E4" s="47"/>
      <c r="F4" s="47" t="s">
        <v>141</v>
      </c>
      <c r="G4" s="47" t="s">
        <v>142</v>
      </c>
      <c r="H4" s="47"/>
      <c r="I4" s="47"/>
      <c r="J4" s="47"/>
      <c r="K4" s="47"/>
      <c r="L4" s="47"/>
      <c r="M4" s="47"/>
      <c r="N4" s="47"/>
      <c r="O4" s="47"/>
      <c r="P4" s="47"/>
      <c r="Q4" s="47" t="s">
        <v>143</v>
      </c>
      <c r="R4" s="47"/>
      <c r="S4" s="47"/>
      <c r="T4" s="47"/>
      <c r="U4" s="47"/>
      <c r="V4" s="47"/>
      <c r="W4" s="47"/>
      <c r="X4" s="47"/>
      <c r="Y4" s="47"/>
      <c r="Z4" s="47"/>
      <c r="AA4" s="47" t="s">
        <v>144</v>
      </c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117"/>
    </row>
    <row r="5" ht="24.4" customHeight="1" spans="1:40">
      <c r="A5" s="55"/>
      <c r="B5" s="47" t="s">
        <v>78</v>
      </c>
      <c r="C5" s="47"/>
      <c r="D5" s="47" t="s">
        <v>68</v>
      </c>
      <c r="E5" s="47" t="s">
        <v>69</v>
      </c>
      <c r="F5" s="47"/>
      <c r="G5" s="47" t="s">
        <v>57</v>
      </c>
      <c r="H5" s="47" t="s">
        <v>145</v>
      </c>
      <c r="I5" s="47"/>
      <c r="J5" s="47"/>
      <c r="K5" s="47" t="s">
        <v>146</v>
      </c>
      <c r="L5" s="47"/>
      <c r="M5" s="47"/>
      <c r="N5" s="47" t="s">
        <v>147</v>
      </c>
      <c r="O5" s="47"/>
      <c r="P5" s="47"/>
      <c r="Q5" s="47" t="s">
        <v>57</v>
      </c>
      <c r="R5" s="47" t="s">
        <v>145</v>
      </c>
      <c r="S5" s="47"/>
      <c r="T5" s="47"/>
      <c r="U5" s="47" t="s">
        <v>146</v>
      </c>
      <c r="V5" s="47"/>
      <c r="W5" s="47"/>
      <c r="X5" s="47" t="s">
        <v>147</v>
      </c>
      <c r="Y5" s="47"/>
      <c r="Z5" s="47"/>
      <c r="AA5" s="47" t="s">
        <v>57</v>
      </c>
      <c r="AB5" s="47" t="s">
        <v>145</v>
      </c>
      <c r="AC5" s="47"/>
      <c r="AD5" s="47"/>
      <c r="AE5" s="47" t="s">
        <v>146</v>
      </c>
      <c r="AF5" s="47"/>
      <c r="AG5" s="47"/>
      <c r="AH5" s="47" t="s">
        <v>147</v>
      </c>
      <c r="AI5" s="47"/>
      <c r="AJ5" s="47"/>
      <c r="AK5" s="47" t="s">
        <v>148</v>
      </c>
      <c r="AL5" s="47"/>
      <c r="AM5" s="47"/>
      <c r="AN5" s="117"/>
    </row>
    <row r="6" ht="39" customHeight="1" spans="1:40">
      <c r="A6" s="53"/>
      <c r="B6" s="47" t="s">
        <v>79</v>
      </c>
      <c r="C6" s="47" t="s">
        <v>80</v>
      </c>
      <c r="D6" s="47"/>
      <c r="E6" s="47"/>
      <c r="F6" s="47"/>
      <c r="G6" s="47"/>
      <c r="H6" s="47" t="s">
        <v>149</v>
      </c>
      <c r="I6" s="47" t="s">
        <v>74</v>
      </c>
      <c r="J6" s="47" t="s">
        <v>75</v>
      </c>
      <c r="K6" s="47" t="s">
        <v>149</v>
      </c>
      <c r="L6" s="47" t="s">
        <v>74</v>
      </c>
      <c r="M6" s="47" t="s">
        <v>75</v>
      </c>
      <c r="N6" s="47" t="s">
        <v>149</v>
      </c>
      <c r="O6" s="47" t="s">
        <v>150</v>
      </c>
      <c r="P6" s="47" t="s">
        <v>151</v>
      </c>
      <c r="Q6" s="47"/>
      <c r="R6" s="47" t="s">
        <v>149</v>
      </c>
      <c r="S6" s="47" t="s">
        <v>74</v>
      </c>
      <c r="T6" s="47" t="s">
        <v>75</v>
      </c>
      <c r="U6" s="47" t="s">
        <v>149</v>
      </c>
      <c r="V6" s="47" t="s">
        <v>74</v>
      </c>
      <c r="W6" s="47" t="s">
        <v>75</v>
      </c>
      <c r="X6" s="47" t="s">
        <v>149</v>
      </c>
      <c r="Y6" s="47" t="s">
        <v>150</v>
      </c>
      <c r="Z6" s="47" t="s">
        <v>151</v>
      </c>
      <c r="AA6" s="47"/>
      <c r="AB6" s="47" t="s">
        <v>149</v>
      </c>
      <c r="AC6" s="47" t="s">
        <v>74</v>
      </c>
      <c r="AD6" s="47" t="s">
        <v>75</v>
      </c>
      <c r="AE6" s="47" t="s">
        <v>149</v>
      </c>
      <c r="AF6" s="47" t="s">
        <v>74</v>
      </c>
      <c r="AG6" s="47" t="s">
        <v>75</v>
      </c>
      <c r="AH6" s="47" t="s">
        <v>149</v>
      </c>
      <c r="AI6" s="47" t="s">
        <v>150</v>
      </c>
      <c r="AJ6" s="47" t="s">
        <v>151</v>
      </c>
      <c r="AK6" s="47" t="s">
        <v>149</v>
      </c>
      <c r="AL6" s="47" t="s">
        <v>150</v>
      </c>
      <c r="AM6" s="47" t="s">
        <v>151</v>
      </c>
      <c r="AN6" s="117"/>
    </row>
    <row r="7" s="108" customFormat="1" ht="22.8" customHeight="1" spans="1:40">
      <c r="A7" s="64"/>
      <c r="B7" s="32"/>
      <c r="C7" s="32"/>
      <c r="D7" s="32"/>
      <c r="E7" s="32" t="s">
        <v>70</v>
      </c>
      <c r="F7" s="35">
        <f>SUM(F8:F12)</f>
        <v>4268.36</v>
      </c>
      <c r="G7" s="35">
        <f>SUM(G8:G12)</f>
        <v>4268.36</v>
      </c>
      <c r="H7" s="35">
        <f>SUM(H8:H12)</f>
        <v>4268.36</v>
      </c>
      <c r="I7" s="35">
        <f>SUM(I8:I12)</f>
        <v>815.96</v>
      </c>
      <c r="J7" s="35">
        <f>SUM(J8:J12)</f>
        <v>3452.4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118"/>
    </row>
    <row r="8" s="49" customFormat="1" ht="22.8" customHeight="1" spans="1:40">
      <c r="A8" s="55"/>
      <c r="B8" s="48">
        <v>201</v>
      </c>
      <c r="C8" s="48">
        <v>11</v>
      </c>
      <c r="D8" s="48">
        <v>420001</v>
      </c>
      <c r="E8" s="36" t="s">
        <v>108</v>
      </c>
      <c r="F8" s="37">
        <v>9.53</v>
      </c>
      <c r="G8" s="37">
        <v>9.53</v>
      </c>
      <c r="H8" s="37">
        <v>9.53</v>
      </c>
      <c r="I8" s="37">
        <f>H8-J8</f>
        <v>6.53</v>
      </c>
      <c r="J8" s="37">
        <v>3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117"/>
    </row>
    <row r="9" s="49" customFormat="1" ht="22.8" customHeight="1" spans="1:40">
      <c r="A9" s="55"/>
      <c r="B9" s="48">
        <v>210</v>
      </c>
      <c r="C9" s="48">
        <v>11</v>
      </c>
      <c r="D9" s="48">
        <v>420001</v>
      </c>
      <c r="E9" s="36" t="s">
        <v>152</v>
      </c>
      <c r="F9" s="37">
        <v>105.07</v>
      </c>
      <c r="G9" s="37">
        <v>105.07</v>
      </c>
      <c r="H9" s="37">
        <v>105.07</v>
      </c>
      <c r="I9" s="37">
        <f>H9-J9</f>
        <v>105.07</v>
      </c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117"/>
    </row>
    <row r="10" s="49" customFormat="1" ht="22.8" customHeight="1" spans="1:40">
      <c r="A10" s="55"/>
      <c r="B10" s="48">
        <v>210</v>
      </c>
      <c r="C10" s="48">
        <v>11</v>
      </c>
      <c r="D10" s="48">
        <v>420001</v>
      </c>
      <c r="E10" s="36" t="s">
        <v>153</v>
      </c>
      <c r="F10" s="37">
        <v>53.52</v>
      </c>
      <c r="G10" s="37">
        <v>53.52</v>
      </c>
      <c r="H10" s="37">
        <v>53.52</v>
      </c>
      <c r="I10" s="37">
        <f>H10-J10</f>
        <v>53.52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117"/>
    </row>
    <row r="11" s="49" customFormat="1" ht="22.8" customHeight="1" spans="1:40">
      <c r="A11" s="55"/>
      <c r="B11" s="48">
        <v>212</v>
      </c>
      <c r="C11" s="48">
        <v>1</v>
      </c>
      <c r="D11" s="48">
        <v>420001</v>
      </c>
      <c r="E11" s="36" t="s">
        <v>154</v>
      </c>
      <c r="F11" s="37">
        <v>670.02</v>
      </c>
      <c r="G11" s="37">
        <v>670.02</v>
      </c>
      <c r="H11" s="37">
        <v>670.02</v>
      </c>
      <c r="I11" s="37">
        <f>H11-J11</f>
        <v>593.62</v>
      </c>
      <c r="J11" s="37">
        <v>76.4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117"/>
    </row>
    <row r="12" s="49" customFormat="1" ht="22.8" customHeight="1" spans="1:40">
      <c r="A12" s="55"/>
      <c r="B12" s="48">
        <v>221</v>
      </c>
      <c r="C12" s="48">
        <v>1</v>
      </c>
      <c r="D12" s="48">
        <v>420001</v>
      </c>
      <c r="E12" s="36" t="s">
        <v>155</v>
      </c>
      <c r="F12" s="37">
        <v>3430.22</v>
      </c>
      <c r="G12" s="37">
        <v>3430.22</v>
      </c>
      <c r="H12" s="37">
        <v>3430.22</v>
      </c>
      <c r="I12" s="37">
        <f>H12-J12</f>
        <v>57.2199999999998</v>
      </c>
      <c r="J12" s="37">
        <v>3373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117"/>
    </row>
    <row r="13" ht="22.8" customHeight="1" spans="1:40">
      <c r="A13" s="55"/>
      <c r="B13" s="32"/>
      <c r="C13" s="32"/>
      <c r="D13" s="32"/>
      <c r="E13" s="32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117"/>
    </row>
    <row r="14" ht="22.8" customHeight="1" spans="1:40">
      <c r="A14" s="55"/>
      <c r="B14" s="32"/>
      <c r="C14" s="32"/>
      <c r="D14" s="32"/>
      <c r="E14" s="32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117"/>
    </row>
    <row r="15" ht="22.8" customHeight="1" spans="1:40">
      <c r="A15" s="55"/>
      <c r="B15" s="32"/>
      <c r="C15" s="32"/>
      <c r="D15" s="32"/>
      <c r="E15" s="32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117"/>
    </row>
    <row r="16" ht="22.8" customHeight="1" spans="1:40">
      <c r="A16" s="55"/>
      <c r="B16" s="32"/>
      <c r="C16" s="32"/>
      <c r="D16" s="32"/>
      <c r="E16" s="32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117"/>
    </row>
    <row r="17" ht="22.8" customHeight="1" spans="1:40">
      <c r="A17" s="55"/>
      <c r="B17" s="32"/>
      <c r="C17" s="32"/>
      <c r="D17" s="32"/>
      <c r="E17" s="32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117"/>
    </row>
    <row r="18" ht="22.8" customHeight="1" spans="1:40">
      <c r="A18" s="55"/>
      <c r="B18" s="32"/>
      <c r="C18" s="32"/>
      <c r="D18" s="32"/>
      <c r="E18" s="32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117"/>
    </row>
    <row r="19" ht="22.8" customHeight="1" spans="1:40">
      <c r="A19" s="55"/>
      <c r="B19" s="32"/>
      <c r="C19" s="32"/>
      <c r="D19" s="32"/>
      <c r="E19" s="32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117"/>
    </row>
    <row r="20" ht="22.8" customHeight="1" spans="1:40">
      <c r="A20" s="55"/>
      <c r="B20" s="32"/>
      <c r="C20" s="32"/>
      <c r="D20" s="32"/>
      <c r="E20" s="32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117"/>
    </row>
    <row r="21" ht="22.8" customHeight="1" spans="1:40">
      <c r="A21" s="55"/>
      <c r="B21" s="32"/>
      <c r="C21" s="32"/>
      <c r="D21" s="32"/>
      <c r="E21" s="32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117"/>
    </row>
    <row r="22" ht="22.8" customHeight="1" spans="1:40">
      <c r="A22" s="55"/>
      <c r="B22" s="32"/>
      <c r="C22" s="32"/>
      <c r="D22" s="32"/>
      <c r="E22" s="32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117"/>
    </row>
    <row r="23" ht="22.8" customHeight="1" spans="1:40">
      <c r="A23" s="55"/>
      <c r="B23" s="32"/>
      <c r="C23" s="32"/>
      <c r="D23" s="32"/>
      <c r="E23" s="32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117"/>
    </row>
    <row r="24" ht="22.8" customHeight="1" spans="1:40">
      <c r="A24" s="55"/>
      <c r="B24" s="32"/>
      <c r="C24" s="32"/>
      <c r="D24" s="32"/>
      <c r="E24" s="32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117"/>
    </row>
    <row r="25" ht="22.8" customHeight="1" spans="1:40">
      <c r="A25" s="55"/>
      <c r="B25" s="32"/>
      <c r="C25" s="32"/>
      <c r="D25" s="32"/>
      <c r="E25" s="32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117"/>
    </row>
    <row r="26" ht="22.8" customHeight="1" spans="1:40">
      <c r="A26" s="55"/>
      <c r="B26" s="32"/>
      <c r="C26" s="32"/>
      <c r="D26" s="32"/>
      <c r="E26" s="32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117"/>
    </row>
    <row r="27" ht="22.8" customHeight="1" spans="1:40">
      <c r="A27" s="55"/>
      <c r="B27" s="48" t="s">
        <v>21</v>
      </c>
      <c r="C27" s="48" t="s">
        <v>21</v>
      </c>
      <c r="D27" s="36"/>
      <c r="E27" s="36" t="s">
        <v>21</v>
      </c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117"/>
    </row>
    <row r="28" ht="22.8" customHeight="1" spans="1:40">
      <c r="A28" s="55"/>
      <c r="B28" s="48" t="s">
        <v>21</v>
      </c>
      <c r="C28" s="48" t="s">
        <v>21</v>
      </c>
      <c r="D28" s="36"/>
      <c r="E28" s="36" t="s">
        <v>118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117"/>
    </row>
    <row r="29" ht="9.75" customHeight="1" spans="1:40">
      <c r="A29" s="68"/>
      <c r="B29" s="68"/>
      <c r="C29" s="68"/>
      <c r="D29" s="112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11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49" customWidth="1"/>
    <col min="2" max="4" width="6.15833333333333" style="49" customWidth="1"/>
    <col min="5" max="5" width="16.825" style="49" customWidth="1"/>
    <col min="6" max="6" width="41.025" style="49" customWidth="1"/>
    <col min="7" max="9" width="16.4166666666667" style="49" customWidth="1"/>
    <col min="10" max="10" width="1.53333333333333" style="49" customWidth="1"/>
    <col min="11" max="12" width="9.76666666666667" style="49" customWidth="1"/>
    <col min="13" max="16384" width="10" style="49"/>
  </cols>
  <sheetData>
    <row r="1" ht="25" customHeight="1" spans="1:10">
      <c r="A1" s="51"/>
      <c r="B1" s="25"/>
      <c r="C1" s="25"/>
      <c r="D1" s="25"/>
      <c r="E1" s="53"/>
      <c r="F1" s="53"/>
      <c r="G1" s="54" t="s">
        <v>156</v>
      </c>
      <c r="H1" s="54"/>
      <c r="I1" s="54"/>
      <c r="J1" s="55"/>
    </row>
    <row r="2" ht="22.8" customHeight="1" spans="1:10">
      <c r="A2" s="51"/>
      <c r="B2" s="56" t="s">
        <v>157</v>
      </c>
      <c r="C2" s="56"/>
      <c r="D2" s="56"/>
      <c r="E2" s="56"/>
      <c r="F2" s="56"/>
      <c r="G2" s="56"/>
      <c r="H2" s="56"/>
      <c r="I2" s="56"/>
      <c r="J2" s="55" t="s">
        <v>1</v>
      </c>
    </row>
    <row r="3" ht="19.55" customHeight="1" spans="1:10">
      <c r="A3" s="57"/>
      <c r="B3" s="58" t="s">
        <v>3</v>
      </c>
      <c r="C3" s="58"/>
      <c r="D3" s="58"/>
      <c r="E3" s="58"/>
      <c r="F3" s="58"/>
      <c r="G3" s="57"/>
      <c r="I3" s="105" t="s">
        <v>4</v>
      </c>
      <c r="J3" s="60"/>
    </row>
    <row r="4" ht="24.4" customHeight="1" spans="1:10">
      <c r="A4" s="53"/>
      <c r="B4" s="32" t="s">
        <v>7</v>
      </c>
      <c r="C4" s="32"/>
      <c r="D4" s="32"/>
      <c r="E4" s="32"/>
      <c r="F4" s="32"/>
      <c r="G4" s="32" t="s">
        <v>57</v>
      </c>
      <c r="H4" s="47" t="s">
        <v>158</v>
      </c>
      <c r="I4" s="47" t="s">
        <v>144</v>
      </c>
      <c r="J4" s="53"/>
    </row>
    <row r="5" ht="24.4" customHeight="1" spans="1:10">
      <c r="A5" s="53"/>
      <c r="B5" s="32" t="s">
        <v>78</v>
      </c>
      <c r="C5" s="32"/>
      <c r="D5" s="32"/>
      <c r="E5" s="32" t="s">
        <v>68</v>
      </c>
      <c r="F5" s="32" t="s">
        <v>69</v>
      </c>
      <c r="G5" s="32"/>
      <c r="H5" s="47"/>
      <c r="I5" s="47"/>
      <c r="J5" s="53"/>
    </row>
    <row r="6" ht="24.4" customHeight="1" spans="1:10">
      <c r="A6" s="61"/>
      <c r="B6" s="32" t="s">
        <v>79</v>
      </c>
      <c r="C6" s="32" t="s">
        <v>80</v>
      </c>
      <c r="D6" s="32" t="s">
        <v>81</v>
      </c>
      <c r="E6" s="32"/>
      <c r="F6" s="32"/>
      <c r="G6" s="32"/>
      <c r="H6" s="47"/>
      <c r="I6" s="47"/>
      <c r="J6" s="63"/>
    </row>
    <row r="7" ht="22.8" customHeight="1" spans="1:10">
      <c r="A7" s="64"/>
      <c r="B7" s="32"/>
      <c r="C7" s="32"/>
      <c r="D7" s="32"/>
      <c r="E7" s="32"/>
      <c r="F7" s="32" t="s">
        <v>70</v>
      </c>
      <c r="G7" s="35">
        <f>SUM(G8:G18)</f>
        <v>4268.36</v>
      </c>
      <c r="H7" s="35">
        <f>SUM(H8:H18)</f>
        <v>4268.36</v>
      </c>
      <c r="I7" s="35"/>
      <c r="J7" s="65"/>
    </row>
    <row r="8" ht="22.8" customHeight="1" spans="1:10">
      <c r="A8" s="55"/>
      <c r="B8" s="48">
        <v>201</v>
      </c>
      <c r="C8" s="100">
        <v>11</v>
      </c>
      <c r="D8" s="100" t="s">
        <v>82</v>
      </c>
      <c r="E8" s="48">
        <v>420001</v>
      </c>
      <c r="F8" s="101" t="s">
        <v>83</v>
      </c>
      <c r="G8" s="102">
        <v>9.53</v>
      </c>
      <c r="H8" s="102">
        <v>9.53</v>
      </c>
      <c r="I8" s="37"/>
      <c r="J8" s="63"/>
    </row>
    <row r="9" ht="22.8" customHeight="1" spans="1:10">
      <c r="A9" s="55"/>
      <c r="B9" s="48">
        <v>208</v>
      </c>
      <c r="C9" s="100" t="s">
        <v>82</v>
      </c>
      <c r="D9" s="100" t="s">
        <v>82</v>
      </c>
      <c r="E9" s="48">
        <v>420001</v>
      </c>
      <c r="F9" s="101" t="s">
        <v>84</v>
      </c>
      <c r="G9" s="102">
        <v>105.07</v>
      </c>
      <c r="H9" s="102">
        <v>105.07</v>
      </c>
      <c r="I9" s="37"/>
      <c r="J9" s="63"/>
    </row>
    <row r="10" ht="22.8" customHeight="1" spans="1:10">
      <c r="A10" s="55"/>
      <c r="B10" s="48">
        <v>210</v>
      </c>
      <c r="C10" s="100" t="s">
        <v>85</v>
      </c>
      <c r="D10" s="100" t="s">
        <v>86</v>
      </c>
      <c r="E10" s="48">
        <v>420001</v>
      </c>
      <c r="F10" s="101" t="s">
        <v>87</v>
      </c>
      <c r="G10" s="102">
        <v>19.86</v>
      </c>
      <c r="H10" s="102">
        <v>19.86</v>
      </c>
      <c r="I10" s="37"/>
      <c r="J10" s="63"/>
    </row>
    <row r="11" ht="22.8" customHeight="1" spans="1:10">
      <c r="A11" s="55"/>
      <c r="B11" s="48">
        <v>210</v>
      </c>
      <c r="C11" s="100" t="s">
        <v>85</v>
      </c>
      <c r="D11" s="100" t="s">
        <v>88</v>
      </c>
      <c r="E11" s="48">
        <v>420001</v>
      </c>
      <c r="F11" s="101" t="s">
        <v>89</v>
      </c>
      <c r="G11" s="102">
        <v>26.78</v>
      </c>
      <c r="H11" s="102">
        <v>26.78</v>
      </c>
      <c r="I11" s="37"/>
      <c r="J11" s="63"/>
    </row>
    <row r="12" ht="22.8" customHeight="1" spans="1:10">
      <c r="A12" s="55"/>
      <c r="B12" s="48">
        <v>210</v>
      </c>
      <c r="C12" s="100" t="s">
        <v>85</v>
      </c>
      <c r="D12" s="100" t="s">
        <v>90</v>
      </c>
      <c r="E12" s="48">
        <v>420001</v>
      </c>
      <c r="F12" s="101" t="s">
        <v>91</v>
      </c>
      <c r="G12" s="102">
        <v>6.87</v>
      </c>
      <c r="H12" s="102">
        <v>6.87</v>
      </c>
      <c r="I12" s="37"/>
      <c r="J12" s="63"/>
    </row>
    <row r="13" ht="22.8" customHeight="1" spans="1:10">
      <c r="A13" s="55"/>
      <c r="B13" s="48">
        <v>212</v>
      </c>
      <c r="C13" s="100" t="s">
        <v>86</v>
      </c>
      <c r="D13" s="100" t="s">
        <v>86</v>
      </c>
      <c r="E13" s="48">
        <v>420001</v>
      </c>
      <c r="F13" s="101" t="s">
        <v>92</v>
      </c>
      <c r="G13" s="102">
        <v>273.14</v>
      </c>
      <c r="H13" s="102">
        <v>273.14</v>
      </c>
      <c r="I13" s="37"/>
      <c r="J13" s="63"/>
    </row>
    <row r="14" ht="22.8" customHeight="1" spans="1:10">
      <c r="A14" s="55"/>
      <c r="B14" s="48">
        <v>212</v>
      </c>
      <c r="C14" s="100" t="s">
        <v>86</v>
      </c>
      <c r="D14" s="100" t="s">
        <v>88</v>
      </c>
      <c r="E14" s="48">
        <v>420001</v>
      </c>
      <c r="F14" s="101" t="s">
        <v>93</v>
      </c>
      <c r="G14" s="102">
        <v>76.4</v>
      </c>
      <c r="H14" s="102">
        <v>76.4</v>
      </c>
      <c r="I14" s="37"/>
      <c r="J14" s="63"/>
    </row>
    <row r="15" ht="22.8" customHeight="1" spans="1:10">
      <c r="A15" s="55"/>
      <c r="B15" s="48">
        <v>212</v>
      </c>
      <c r="C15" s="100" t="s">
        <v>86</v>
      </c>
      <c r="D15" s="100" t="s">
        <v>94</v>
      </c>
      <c r="E15" s="48">
        <v>420001</v>
      </c>
      <c r="F15" s="101" t="s">
        <v>95</v>
      </c>
      <c r="G15" s="102">
        <v>320.49</v>
      </c>
      <c r="H15" s="102">
        <v>320.49</v>
      </c>
      <c r="I15" s="37"/>
      <c r="J15" s="63"/>
    </row>
    <row r="16" ht="22.8" customHeight="1" spans="1:10">
      <c r="A16" s="55"/>
      <c r="B16" s="48">
        <v>221</v>
      </c>
      <c r="C16" s="100" t="s">
        <v>86</v>
      </c>
      <c r="D16" s="100" t="s">
        <v>90</v>
      </c>
      <c r="E16" s="48">
        <v>420001</v>
      </c>
      <c r="F16" s="101" t="s">
        <v>96</v>
      </c>
      <c r="G16" s="103">
        <v>1410</v>
      </c>
      <c r="H16" s="103">
        <v>1410</v>
      </c>
      <c r="I16" s="37"/>
      <c r="J16" s="63"/>
    </row>
    <row r="17" ht="22.8" customHeight="1" spans="1:10">
      <c r="A17" s="55"/>
      <c r="B17" s="48">
        <v>221</v>
      </c>
      <c r="C17" s="100" t="s">
        <v>86</v>
      </c>
      <c r="D17" s="100" t="s">
        <v>97</v>
      </c>
      <c r="E17" s="48">
        <v>420001</v>
      </c>
      <c r="F17" s="101" t="s">
        <v>98</v>
      </c>
      <c r="G17" s="103">
        <v>1963</v>
      </c>
      <c r="H17" s="103">
        <v>1963</v>
      </c>
      <c r="I17" s="37"/>
      <c r="J17" s="63"/>
    </row>
    <row r="18" ht="27" customHeight="1" spans="1:10">
      <c r="A18" s="104"/>
      <c r="B18" s="48">
        <v>221</v>
      </c>
      <c r="C18" s="100" t="s">
        <v>88</v>
      </c>
      <c r="D18" s="100" t="s">
        <v>86</v>
      </c>
      <c r="E18" s="48">
        <v>420001</v>
      </c>
      <c r="F18" s="101" t="s">
        <v>99</v>
      </c>
      <c r="G18" s="102">
        <v>57.22</v>
      </c>
      <c r="H18" s="102">
        <v>57.22</v>
      </c>
      <c r="I18" s="106"/>
      <c r="J18" s="10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73" customWidth="1"/>
    <col min="2" max="3" width="6.15833333333333" style="73" customWidth="1"/>
    <col min="4" max="4" width="24.375" style="73" customWidth="1"/>
    <col min="5" max="5" width="41.025" style="73" customWidth="1"/>
    <col min="6" max="8" width="17.375" style="73" customWidth="1"/>
    <col min="9" max="9" width="1.53333333333333" style="73" customWidth="1"/>
    <col min="10" max="10" width="9.76666666666667" style="73" customWidth="1"/>
    <col min="11" max="16384" width="10" style="73"/>
  </cols>
  <sheetData>
    <row r="1" ht="25" customHeight="1" spans="1:9">
      <c r="A1" s="75"/>
      <c r="B1" s="76"/>
      <c r="C1" s="76"/>
      <c r="D1" s="77"/>
      <c r="E1" s="77"/>
      <c r="F1" s="78"/>
      <c r="G1" s="78"/>
      <c r="H1" s="79" t="s">
        <v>159</v>
      </c>
      <c r="I1" s="97"/>
    </row>
    <row r="2" ht="22.8" customHeight="1" spans="1:9">
      <c r="A2" s="78"/>
      <c r="B2" s="80" t="s">
        <v>160</v>
      </c>
      <c r="C2" s="80"/>
      <c r="D2" s="80"/>
      <c r="E2" s="80"/>
      <c r="F2" s="80"/>
      <c r="G2" s="80"/>
      <c r="H2" s="80"/>
      <c r="I2" s="97"/>
    </row>
    <row r="3" ht="19.55" customHeight="1" spans="1:9">
      <c r="A3" s="81"/>
      <c r="B3" s="82" t="s">
        <v>3</v>
      </c>
      <c r="C3" s="82"/>
      <c r="D3" s="82"/>
      <c r="E3" s="82"/>
      <c r="G3" s="81"/>
      <c r="H3" s="83" t="s">
        <v>4</v>
      </c>
      <c r="I3" s="97"/>
    </row>
    <row r="4" ht="24.4" customHeight="1" spans="1:9">
      <c r="A4" s="84"/>
      <c r="B4" s="85" t="s">
        <v>7</v>
      </c>
      <c r="C4" s="85"/>
      <c r="D4" s="85"/>
      <c r="E4" s="85"/>
      <c r="F4" s="85" t="s">
        <v>74</v>
      </c>
      <c r="G4" s="85"/>
      <c r="H4" s="85"/>
      <c r="I4" s="97"/>
    </row>
    <row r="5" ht="24.4" customHeight="1" spans="1:9">
      <c r="A5" s="84"/>
      <c r="B5" s="85" t="s">
        <v>78</v>
      </c>
      <c r="C5" s="85"/>
      <c r="D5" s="85" t="s">
        <v>68</v>
      </c>
      <c r="E5" s="85" t="s">
        <v>69</v>
      </c>
      <c r="F5" s="85" t="s">
        <v>57</v>
      </c>
      <c r="G5" s="85" t="s">
        <v>161</v>
      </c>
      <c r="H5" s="85" t="s">
        <v>162</v>
      </c>
      <c r="I5" s="97"/>
    </row>
    <row r="6" ht="24.4" customHeight="1" spans="1:9">
      <c r="A6" s="86"/>
      <c r="B6" s="85" t="s">
        <v>79</v>
      </c>
      <c r="C6" s="85" t="s">
        <v>80</v>
      </c>
      <c r="D6" s="85"/>
      <c r="E6" s="85"/>
      <c r="F6" s="85"/>
      <c r="G6" s="85"/>
      <c r="H6" s="85"/>
      <c r="I6" s="97"/>
    </row>
    <row r="7" s="72" customFormat="1" ht="22.8" customHeight="1" spans="1:9">
      <c r="A7" s="87"/>
      <c r="B7" s="88"/>
      <c r="C7" s="88"/>
      <c r="D7" s="88"/>
      <c r="E7" s="88" t="s">
        <v>70</v>
      </c>
      <c r="F7" s="89">
        <v>815.96</v>
      </c>
      <c r="G7" s="89">
        <f>G8+G24+G34+G36</f>
        <v>710.29</v>
      </c>
      <c r="H7" s="89">
        <f>H8+H24+H34+H36</f>
        <v>105.67</v>
      </c>
      <c r="I7" s="98"/>
    </row>
    <row r="8" s="73" customFormat="1" ht="22.8" customHeight="1" spans="1:9">
      <c r="A8" s="84"/>
      <c r="B8" s="90" t="s">
        <v>21</v>
      </c>
      <c r="C8" s="90" t="s">
        <v>21</v>
      </c>
      <c r="D8" s="91" t="s">
        <v>163</v>
      </c>
      <c r="E8" s="92" t="s">
        <v>164</v>
      </c>
      <c r="F8" s="93">
        <v>180.14</v>
      </c>
      <c r="G8" s="93"/>
      <c r="H8" s="93">
        <f>SUM(H9:H23)</f>
        <v>100.74</v>
      </c>
      <c r="I8" s="97"/>
    </row>
    <row r="9" ht="18" customHeight="1" spans="1:9">
      <c r="A9" s="84"/>
      <c r="B9" s="90" t="s">
        <v>163</v>
      </c>
      <c r="C9" s="90" t="s">
        <v>165</v>
      </c>
      <c r="D9" s="91">
        <v>420001</v>
      </c>
      <c r="E9" s="92" t="s">
        <v>166</v>
      </c>
      <c r="F9" s="93"/>
      <c r="G9" s="93"/>
      <c r="H9" s="93">
        <v>3.45</v>
      </c>
      <c r="I9" s="97"/>
    </row>
    <row r="10" ht="18" customHeight="1" spans="1:9">
      <c r="A10" s="84"/>
      <c r="B10" s="90" t="s">
        <v>163</v>
      </c>
      <c r="C10" s="90" t="s">
        <v>167</v>
      </c>
      <c r="D10" s="91">
        <v>420001</v>
      </c>
      <c r="E10" s="92" t="s">
        <v>168</v>
      </c>
      <c r="F10" s="93"/>
      <c r="G10" s="93"/>
      <c r="H10" s="93">
        <v>27.71</v>
      </c>
      <c r="I10" s="97"/>
    </row>
    <row r="11" ht="18" customHeight="1" spans="1:9">
      <c r="A11" s="84"/>
      <c r="B11" s="90" t="s">
        <v>163</v>
      </c>
      <c r="C11" s="90" t="s">
        <v>169</v>
      </c>
      <c r="D11" s="91">
        <v>420001</v>
      </c>
      <c r="E11" s="92" t="s">
        <v>170</v>
      </c>
      <c r="F11" s="93"/>
      <c r="G11" s="93"/>
      <c r="H11" s="93">
        <v>4.18</v>
      </c>
      <c r="I11" s="97"/>
    </row>
    <row r="12" ht="18" customHeight="1" spans="1:9">
      <c r="A12" s="84"/>
      <c r="B12" s="90" t="s">
        <v>163</v>
      </c>
      <c r="C12" s="90" t="s">
        <v>86</v>
      </c>
      <c r="D12" s="91">
        <v>420001</v>
      </c>
      <c r="E12" s="92" t="s">
        <v>171</v>
      </c>
      <c r="F12" s="93"/>
      <c r="G12" s="93"/>
      <c r="H12" s="93">
        <v>6.1</v>
      </c>
      <c r="I12" s="97"/>
    </row>
    <row r="13" ht="18" customHeight="1" spans="1:9">
      <c r="A13" s="84"/>
      <c r="B13" s="90" t="s">
        <v>163</v>
      </c>
      <c r="C13" s="90" t="s">
        <v>172</v>
      </c>
      <c r="D13" s="91">
        <v>420001</v>
      </c>
      <c r="E13" s="92" t="s">
        <v>173</v>
      </c>
      <c r="F13" s="93"/>
      <c r="G13" s="93"/>
      <c r="H13" s="93">
        <v>2.6</v>
      </c>
      <c r="I13" s="97"/>
    </row>
    <row r="14" ht="18" customHeight="1" spans="1:9">
      <c r="A14" s="84"/>
      <c r="B14" s="90" t="s">
        <v>163</v>
      </c>
      <c r="C14" s="90" t="s">
        <v>82</v>
      </c>
      <c r="D14" s="91">
        <v>420001</v>
      </c>
      <c r="E14" s="92" t="s">
        <v>174</v>
      </c>
      <c r="F14" s="93"/>
      <c r="G14" s="93"/>
      <c r="H14" s="93">
        <v>0.18</v>
      </c>
      <c r="I14" s="97"/>
    </row>
    <row r="15" ht="18" customHeight="1" spans="1:9">
      <c r="A15" s="84"/>
      <c r="B15" s="90" t="s">
        <v>163</v>
      </c>
      <c r="C15" s="90" t="s">
        <v>85</v>
      </c>
      <c r="D15" s="91">
        <v>420001</v>
      </c>
      <c r="E15" s="92" t="s">
        <v>175</v>
      </c>
      <c r="F15" s="93"/>
      <c r="G15" s="93"/>
      <c r="H15" s="93">
        <v>36.52</v>
      </c>
      <c r="I15" s="97"/>
    </row>
    <row r="16" ht="18" customHeight="1" spans="1:9">
      <c r="A16" s="84"/>
      <c r="B16" s="90" t="s">
        <v>163</v>
      </c>
      <c r="C16" s="90" t="s">
        <v>176</v>
      </c>
      <c r="D16" s="91">
        <v>420001</v>
      </c>
      <c r="E16" s="92" t="s">
        <v>177</v>
      </c>
      <c r="F16" s="93"/>
      <c r="G16" s="93"/>
      <c r="H16" s="93"/>
      <c r="I16" s="97"/>
    </row>
    <row r="17" ht="18" customHeight="1" spans="1:9">
      <c r="A17" s="94"/>
      <c r="B17" s="90" t="s">
        <v>163</v>
      </c>
      <c r="C17" s="90" t="s">
        <v>178</v>
      </c>
      <c r="D17" s="91">
        <v>420001</v>
      </c>
      <c r="E17" s="92" t="s">
        <v>179</v>
      </c>
      <c r="F17" s="95"/>
      <c r="G17" s="95"/>
      <c r="H17" s="95">
        <v>3</v>
      </c>
      <c r="I17" s="99"/>
    </row>
    <row r="18" ht="18" customHeight="1" spans="2:8">
      <c r="B18" s="90" t="s">
        <v>163</v>
      </c>
      <c r="C18" s="90" t="s">
        <v>180</v>
      </c>
      <c r="D18" s="91">
        <v>420001</v>
      </c>
      <c r="E18" s="92" t="s">
        <v>181</v>
      </c>
      <c r="F18" s="96"/>
      <c r="G18" s="96"/>
      <c r="H18" s="96"/>
    </row>
    <row r="19" ht="18" customHeight="1" spans="2:8">
      <c r="B19" s="90" t="s">
        <v>163</v>
      </c>
      <c r="C19" s="90" t="s">
        <v>97</v>
      </c>
      <c r="D19" s="91">
        <v>420001</v>
      </c>
      <c r="E19" s="92" t="s">
        <v>182</v>
      </c>
      <c r="F19" s="96"/>
      <c r="G19" s="96"/>
      <c r="H19" s="96">
        <v>6</v>
      </c>
    </row>
    <row r="20" ht="18" customHeight="1" spans="2:8">
      <c r="B20" s="90" t="s">
        <v>163</v>
      </c>
      <c r="C20" s="90" t="s">
        <v>183</v>
      </c>
      <c r="D20" s="91">
        <v>420001</v>
      </c>
      <c r="E20" s="92" t="s">
        <v>184</v>
      </c>
      <c r="F20" s="96"/>
      <c r="G20" s="96"/>
      <c r="H20" s="96">
        <v>3</v>
      </c>
    </row>
    <row r="21" ht="18" customHeight="1" spans="2:8">
      <c r="B21" s="90" t="s">
        <v>163</v>
      </c>
      <c r="C21" s="90" t="s">
        <v>185</v>
      </c>
      <c r="D21" s="91">
        <v>420001</v>
      </c>
      <c r="E21" s="92" t="s">
        <v>186</v>
      </c>
      <c r="F21" s="96"/>
      <c r="G21" s="96"/>
      <c r="H21" s="96">
        <v>3</v>
      </c>
    </row>
    <row r="22" ht="18" customHeight="1" spans="2:8">
      <c r="B22" s="90" t="s">
        <v>163</v>
      </c>
      <c r="C22" s="90" t="s">
        <v>187</v>
      </c>
      <c r="D22" s="91">
        <v>420001</v>
      </c>
      <c r="E22" s="92" t="s">
        <v>188</v>
      </c>
      <c r="F22" s="96"/>
      <c r="G22" s="96"/>
      <c r="H22" s="96">
        <v>5</v>
      </c>
    </row>
    <row r="23" s="74" customFormat="1" ht="18" customHeight="1" spans="2:11">
      <c r="B23" s="90">
        <v>302</v>
      </c>
      <c r="C23" s="90">
        <v>17</v>
      </c>
      <c r="D23" s="91">
        <v>420001</v>
      </c>
      <c r="E23" s="92" t="s">
        <v>189</v>
      </c>
      <c r="F23" s="96"/>
      <c r="G23" s="96"/>
      <c r="H23" s="96"/>
      <c r="J23" s="73"/>
      <c r="K23" s="73"/>
    </row>
    <row r="24" s="73" customFormat="1" ht="18" customHeight="1" spans="2:8">
      <c r="B24" s="90" t="s">
        <v>21</v>
      </c>
      <c r="C24" s="90" t="s">
        <v>21</v>
      </c>
      <c r="D24" s="91" t="s">
        <v>190</v>
      </c>
      <c r="E24" s="92" t="s">
        <v>191</v>
      </c>
      <c r="F24" s="96">
        <v>703.14</v>
      </c>
      <c r="G24" s="96">
        <f>SUM(G25:G33)</f>
        <v>703.14</v>
      </c>
      <c r="H24" s="96"/>
    </row>
    <row r="25" ht="18" customHeight="1" spans="2:8">
      <c r="B25" s="90" t="s">
        <v>190</v>
      </c>
      <c r="C25" s="90" t="s">
        <v>180</v>
      </c>
      <c r="D25" s="91">
        <v>420001</v>
      </c>
      <c r="E25" s="92" t="s">
        <v>192</v>
      </c>
      <c r="F25" s="96"/>
      <c r="G25" s="96">
        <v>57.22</v>
      </c>
      <c r="H25" s="96"/>
    </row>
    <row r="26" ht="18" customHeight="1" spans="2:8">
      <c r="B26" s="90" t="s">
        <v>190</v>
      </c>
      <c r="C26" s="90" t="s">
        <v>193</v>
      </c>
      <c r="D26" s="91">
        <v>420001</v>
      </c>
      <c r="E26" s="92" t="s">
        <v>194</v>
      </c>
      <c r="F26" s="96"/>
      <c r="G26" s="96">
        <v>32.15</v>
      </c>
      <c r="H26" s="96"/>
    </row>
    <row r="27" ht="18" customHeight="1" spans="2:8">
      <c r="B27" s="90" t="s">
        <v>190</v>
      </c>
      <c r="C27" s="90" t="s">
        <v>90</v>
      </c>
      <c r="D27" s="91">
        <v>420001</v>
      </c>
      <c r="E27" s="92" t="s">
        <v>195</v>
      </c>
      <c r="F27" s="96"/>
      <c r="G27" s="96">
        <v>10.22</v>
      </c>
      <c r="H27" s="96"/>
    </row>
    <row r="28" ht="18" customHeight="1" spans="2:8">
      <c r="B28" s="90" t="s">
        <v>190</v>
      </c>
      <c r="C28" s="90" t="s">
        <v>85</v>
      </c>
      <c r="D28" s="91">
        <v>420001</v>
      </c>
      <c r="E28" s="92" t="s">
        <v>196</v>
      </c>
      <c r="F28" s="96"/>
      <c r="G28" s="96">
        <f>4.28+2.59</f>
        <v>6.87</v>
      </c>
      <c r="H28" s="96"/>
    </row>
    <row r="29" ht="18" customHeight="1" spans="2:8">
      <c r="B29" s="90" t="s">
        <v>190</v>
      </c>
      <c r="C29" s="90" t="s">
        <v>197</v>
      </c>
      <c r="D29" s="91">
        <v>420001</v>
      </c>
      <c r="E29" s="92" t="s">
        <v>198</v>
      </c>
      <c r="F29" s="96"/>
      <c r="G29" s="96">
        <v>3.6</v>
      </c>
      <c r="H29" s="96"/>
    </row>
    <row r="30" ht="18" customHeight="1" spans="2:8">
      <c r="B30" s="90" t="s">
        <v>190</v>
      </c>
      <c r="C30" s="90" t="s">
        <v>88</v>
      </c>
      <c r="D30" s="91">
        <v>420001</v>
      </c>
      <c r="E30" s="92" t="s">
        <v>199</v>
      </c>
      <c r="F30" s="96"/>
      <c r="G30" s="96">
        <v>94.72</v>
      </c>
      <c r="H30" s="96"/>
    </row>
    <row r="31" ht="18" customHeight="1" spans="2:8">
      <c r="B31" s="90" t="s">
        <v>190</v>
      </c>
      <c r="C31" s="90" t="s">
        <v>200</v>
      </c>
      <c r="D31" s="91">
        <v>420001</v>
      </c>
      <c r="E31" s="92" t="s">
        <v>201</v>
      </c>
      <c r="F31" s="96"/>
      <c r="G31" s="96">
        <v>122.91</v>
      </c>
      <c r="H31" s="96"/>
    </row>
    <row r="32" ht="18" customHeight="1" spans="2:8">
      <c r="B32" s="90" t="s">
        <v>190</v>
      </c>
      <c r="C32" s="90" t="s">
        <v>86</v>
      </c>
      <c r="D32" s="91">
        <v>420001</v>
      </c>
      <c r="E32" s="92" t="s">
        <v>202</v>
      </c>
      <c r="F32" s="96"/>
      <c r="G32" s="96">
        <v>279.63</v>
      </c>
      <c r="H32" s="96"/>
    </row>
    <row r="33" ht="18" customHeight="1" spans="2:8">
      <c r="B33" s="90" t="s">
        <v>190</v>
      </c>
      <c r="C33" s="90" t="s">
        <v>178</v>
      </c>
      <c r="D33" s="91">
        <v>420001</v>
      </c>
      <c r="E33" s="92" t="s">
        <v>203</v>
      </c>
      <c r="F33" s="96"/>
      <c r="G33" s="96">
        <v>95.82</v>
      </c>
      <c r="H33" s="96"/>
    </row>
    <row r="34" s="73" customFormat="1" ht="18" customHeight="1" spans="2:8">
      <c r="B34" s="90" t="s">
        <v>21</v>
      </c>
      <c r="C34" s="90" t="s">
        <v>21</v>
      </c>
      <c r="D34" s="91" t="s">
        <v>204</v>
      </c>
      <c r="E34" s="92" t="s">
        <v>205</v>
      </c>
      <c r="F34" s="96">
        <v>7.15</v>
      </c>
      <c r="G34" s="96">
        <v>7.15</v>
      </c>
      <c r="H34" s="96"/>
    </row>
    <row r="35" ht="18" customHeight="1" spans="2:8">
      <c r="B35" s="90" t="s">
        <v>204</v>
      </c>
      <c r="C35" s="90" t="s">
        <v>82</v>
      </c>
      <c r="D35" s="91" t="s">
        <v>206</v>
      </c>
      <c r="E35" s="92" t="s">
        <v>207</v>
      </c>
      <c r="F35" s="96"/>
      <c r="G35" s="96">
        <v>7.15</v>
      </c>
      <c r="H35" s="96"/>
    </row>
    <row r="36" s="73" customFormat="1" ht="18" customHeight="1" spans="2:8">
      <c r="B36" s="90" t="s">
        <v>21</v>
      </c>
      <c r="C36" s="90" t="s">
        <v>21</v>
      </c>
      <c r="D36" s="91" t="s">
        <v>208</v>
      </c>
      <c r="E36" s="92" t="s">
        <v>209</v>
      </c>
      <c r="F36" s="96"/>
      <c r="G36" s="96"/>
      <c r="H36" s="96">
        <v>4.93</v>
      </c>
    </row>
    <row r="37" ht="18" customHeight="1" spans="2:8">
      <c r="B37" s="90" t="s">
        <v>208</v>
      </c>
      <c r="C37" s="90" t="s">
        <v>88</v>
      </c>
      <c r="D37" s="91" t="s">
        <v>210</v>
      </c>
      <c r="E37" s="92" t="s">
        <v>211</v>
      </c>
      <c r="F37" s="96"/>
      <c r="G37" s="96"/>
      <c r="H37" s="96">
        <v>4.93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style="49" customWidth="1"/>
    <col min="2" max="3" width="6.625" style="49" customWidth="1"/>
    <col min="4" max="4" width="6.625" style="50" customWidth="1"/>
    <col min="5" max="5" width="26.625" style="49" customWidth="1"/>
    <col min="6" max="6" width="48.625" style="49" customWidth="1"/>
    <col min="7" max="7" width="26.625" style="49" customWidth="1"/>
    <col min="8" max="8" width="1.53333333333333" style="49" customWidth="1"/>
    <col min="9" max="16384" width="10" style="49"/>
  </cols>
  <sheetData>
    <row r="1" ht="25" customHeight="1" spans="1:8">
      <c r="A1" s="51"/>
      <c r="B1" s="25"/>
      <c r="C1" s="25"/>
      <c r="D1" s="52"/>
      <c r="E1" s="53"/>
      <c r="F1" s="53"/>
      <c r="G1" s="54" t="s">
        <v>212</v>
      </c>
      <c r="H1" s="55"/>
    </row>
    <row r="2" ht="22.8" customHeight="1" spans="1:8">
      <c r="A2" s="51"/>
      <c r="B2" s="56" t="s">
        <v>213</v>
      </c>
      <c r="C2" s="56"/>
      <c r="D2" s="56"/>
      <c r="E2" s="56"/>
      <c r="F2" s="56"/>
      <c r="G2" s="56"/>
      <c r="H2" s="55" t="s">
        <v>1</v>
      </c>
    </row>
    <row r="3" ht="19.55" customHeight="1" spans="1:8">
      <c r="A3" s="57"/>
      <c r="B3" s="58" t="s">
        <v>3</v>
      </c>
      <c r="C3" s="58"/>
      <c r="D3" s="59"/>
      <c r="E3" s="58"/>
      <c r="F3" s="58"/>
      <c r="G3" s="59" t="s">
        <v>4</v>
      </c>
      <c r="H3" s="60"/>
    </row>
    <row r="4" ht="24.4" customHeight="1" spans="1:8">
      <c r="A4" s="61"/>
      <c r="B4" s="32" t="s">
        <v>78</v>
      </c>
      <c r="C4" s="32"/>
      <c r="D4" s="32"/>
      <c r="E4" s="32" t="s">
        <v>68</v>
      </c>
      <c r="F4" s="32" t="s">
        <v>69</v>
      </c>
      <c r="G4" s="32" t="s">
        <v>214</v>
      </c>
      <c r="H4" s="62"/>
    </row>
    <row r="5" ht="24.4" customHeight="1" spans="1:8">
      <c r="A5" s="61"/>
      <c r="B5" s="32" t="s">
        <v>79</v>
      </c>
      <c r="C5" s="32" t="s">
        <v>80</v>
      </c>
      <c r="D5" s="32" t="s">
        <v>81</v>
      </c>
      <c r="E5" s="32"/>
      <c r="F5" s="32"/>
      <c r="G5" s="32"/>
      <c r="H5" s="63"/>
    </row>
    <row r="6" ht="22.8" customHeight="1" spans="1:8">
      <c r="A6" s="64"/>
      <c r="B6" s="32"/>
      <c r="C6" s="32"/>
      <c r="D6" s="32"/>
      <c r="E6" s="32"/>
      <c r="F6" s="32" t="s">
        <v>70</v>
      </c>
      <c r="G6" s="35">
        <f>SUM(G7:G12)</f>
        <v>3452.4</v>
      </c>
      <c r="H6" s="65"/>
    </row>
    <row r="7" ht="22.8" customHeight="1" spans="1:8">
      <c r="A7" s="55"/>
      <c r="B7" s="48">
        <v>201</v>
      </c>
      <c r="C7" s="48">
        <v>11</v>
      </c>
      <c r="D7" s="66">
        <v>5</v>
      </c>
      <c r="E7" s="48">
        <v>420001</v>
      </c>
      <c r="F7" s="67" t="s">
        <v>215</v>
      </c>
      <c r="G7" s="37">
        <v>3</v>
      </c>
      <c r="H7" s="63"/>
    </row>
    <row r="8" ht="22.8" customHeight="1" spans="1:8">
      <c r="A8" s="55"/>
      <c r="B8" s="48">
        <v>212</v>
      </c>
      <c r="C8" s="48">
        <v>1</v>
      </c>
      <c r="D8" s="66">
        <v>2</v>
      </c>
      <c r="E8" s="48">
        <v>420001</v>
      </c>
      <c r="F8" s="67" t="s">
        <v>216</v>
      </c>
      <c r="G8" s="37">
        <v>18</v>
      </c>
      <c r="H8" s="63"/>
    </row>
    <row r="9" ht="22.8" customHeight="1" spans="1:8">
      <c r="A9" s="55"/>
      <c r="B9" s="48">
        <v>212</v>
      </c>
      <c r="C9" s="48">
        <v>1</v>
      </c>
      <c r="D9" s="66">
        <v>2</v>
      </c>
      <c r="E9" s="48">
        <v>420001</v>
      </c>
      <c r="F9" s="67" t="s">
        <v>217</v>
      </c>
      <c r="G9" s="37">
        <v>38.4</v>
      </c>
      <c r="H9" s="63"/>
    </row>
    <row r="10" ht="22.8" customHeight="1" spans="1:8">
      <c r="A10" s="55"/>
      <c r="B10" s="48">
        <v>212</v>
      </c>
      <c r="C10" s="48">
        <v>1</v>
      </c>
      <c r="D10" s="66">
        <v>2</v>
      </c>
      <c r="E10" s="48">
        <v>420001</v>
      </c>
      <c r="F10" s="67" t="s">
        <v>218</v>
      </c>
      <c r="G10" s="37">
        <v>20</v>
      </c>
      <c r="H10" s="63"/>
    </row>
    <row r="11" ht="22.8" customHeight="1" spans="1:8">
      <c r="A11" s="55"/>
      <c r="B11" s="48">
        <v>221</v>
      </c>
      <c r="C11" s="48">
        <v>1</v>
      </c>
      <c r="D11" s="66">
        <v>6</v>
      </c>
      <c r="E11" s="48">
        <v>420001</v>
      </c>
      <c r="F11" s="67" t="s">
        <v>219</v>
      </c>
      <c r="G11" s="37">
        <v>1963</v>
      </c>
      <c r="H11" s="63"/>
    </row>
    <row r="12" ht="22.8" customHeight="1" spans="1:8">
      <c r="A12" s="55"/>
      <c r="B12" s="48">
        <v>221</v>
      </c>
      <c r="C12" s="48">
        <v>1</v>
      </c>
      <c r="D12" s="48">
        <v>3</v>
      </c>
      <c r="E12" s="48">
        <v>420001</v>
      </c>
      <c r="F12" s="67" t="s">
        <v>220</v>
      </c>
      <c r="G12" s="37">
        <v>1410</v>
      </c>
      <c r="H12" s="63"/>
    </row>
    <row r="13" ht="22.8" customHeight="1" spans="1:8">
      <c r="A13" s="55"/>
      <c r="B13" s="48"/>
      <c r="C13" s="48"/>
      <c r="D13" s="48"/>
      <c r="E13" s="48"/>
      <c r="F13" s="48"/>
      <c r="G13" s="37"/>
      <c r="H13" s="63"/>
    </row>
    <row r="14" ht="22.8" customHeight="1" spans="1:8">
      <c r="A14" s="61"/>
      <c r="B14" s="36"/>
      <c r="C14" s="36"/>
      <c r="D14" s="48"/>
      <c r="E14" s="36"/>
      <c r="F14" s="36" t="s">
        <v>21</v>
      </c>
      <c r="G14" s="37"/>
      <c r="H14" s="62"/>
    </row>
    <row r="15" ht="22.8" customHeight="1" spans="1:8">
      <c r="A15" s="61"/>
      <c r="B15" s="36"/>
      <c r="C15" s="36"/>
      <c r="D15" s="48"/>
      <c r="E15" s="36"/>
      <c r="F15" s="36" t="s">
        <v>21</v>
      </c>
      <c r="G15" s="37"/>
      <c r="H15" s="62"/>
    </row>
    <row r="16" ht="22.8" customHeight="1" spans="1:8">
      <c r="A16" s="61"/>
      <c r="B16" s="36"/>
      <c r="C16" s="36"/>
      <c r="D16" s="48"/>
      <c r="E16" s="36"/>
      <c r="F16" s="36" t="s">
        <v>118</v>
      </c>
      <c r="G16" s="37"/>
      <c r="H16" s="63"/>
    </row>
    <row r="17" ht="22.8" customHeight="1" spans="1:8">
      <c r="A17" s="61"/>
      <c r="B17" s="36"/>
      <c r="C17" s="36"/>
      <c r="D17" s="48"/>
      <c r="E17" s="36"/>
      <c r="F17" s="36" t="s">
        <v>221</v>
      </c>
      <c r="G17" s="37"/>
      <c r="H17" s="63"/>
    </row>
    <row r="18" ht="9.75" customHeight="1" spans="1:8">
      <c r="A18" s="68"/>
      <c r="B18" s="69"/>
      <c r="C18" s="69"/>
      <c r="D18" s="70"/>
      <c r="E18" s="69"/>
      <c r="F18" s="68"/>
      <c r="G18" s="68"/>
      <c r="H18" s="7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24"/>
      <c r="B1" s="25"/>
      <c r="C1" s="26"/>
      <c r="D1" s="27"/>
      <c r="E1" s="27"/>
      <c r="F1" s="27"/>
      <c r="G1" s="27"/>
      <c r="H1" s="27"/>
      <c r="I1" s="40" t="s">
        <v>222</v>
      </c>
      <c r="J1" s="31"/>
    </row>
    <row r="2" ht="22.8" customHeight="1" spans="1:10">
      <c r="A2" s="24"/>
      <c r="B2" s="28" t="s">
        <v>223</v>
      </c>
      <c r="C2" s="28"/>
      <c r="D2" s="28"/>
      <c r="E2" s="28"/>
      <c r="F2" s="28"/>
      <c r="G2" s="28"/>
      <c r="H2" s="28"/>
      <c r="I2" s="28"/>
      <c r="J2" s="31" t="s">
        <v>1</v>
      </c>
    </row>
    <row r="3" ht="19.55" customHeight="1" spans="1:10">
      <c r="A3" s="29"/>
      <c r="B3" s="30" t="s">
        <v>3</v>
      </c>
      <c r="C3" s="30"/>
      <c r="D3" s="41"/>
      <c r="E3" s="41"/>
      <c r="F3" s="41"/>
      <c r="G3" s="41"/>
      <c r="H3" s="41"/>
      <c r="I3" s="41" t="s">
        <v>4</v>
      </c>
      <c r="J3" s="42"/>
    </row>
    <row r="4" ht="24.4" customHeight="1" spans="1:10">
      <c r="A4" s="31"/>
      <c r="B4" s="32" t="s">
        <v>224</v>
      </c>
      <c r="C4" s="32" t="s">
        <v>69</v>
      </c>
      <c r="D4" s="32" t="s">
        <v>225</v>
      </c>
      <c r="E4" s="32"/>
      <c r="F4" s="32"/>
      <c r="G4" s="32"/>
      <c r="H4" s="32"/>
      <c r="I4" s="32"/>
      <c r="J4" s="43"/>
    </row>
    <row r="5" ht="24.4" customHeight="1" spans="1:10">
      <c r="A5" s="33"/>
      <c r="B5" s="32"/>
      <c r="C5" s="32"/>
      <c r="D5" s="32" t="s">
        <v>57</v>
      </c>
      <c r="E5" s="47" t="s">
        <v>226</v>
      </c>
      <c r="F5" s="32" t="s">
        <v>227</v>
      </c>
      <c r="G5" s="32"/>
      <c r="H5" s="32"/>
      <c r="I5" s="32" t="s">
        <v>228</v>
      </c>
      <c r="J5" s="43"/>
    </row>
    <row r="6" ht="24.4" customHeight="1" spans="1:10">
      <c r="A6" s="33"/>
      <c r="B6" s="32"/>
      <c r="C6" s="32"/>
      <c r="D6" s="32"/>
      <c r="E6" s="47"/>
      <c r="F6" s="32" t="s">
        <v>149</v>
      </c>
      <c r="G6" s="32" t="s">
        <v>229</v>
      </c>
      <c r="H6" s="32" t="s">
        <v>230</v>
      </c>
      <c r="I6" s="32"/>
      <c r="J6" s="44"/>
    </row>
    <row r="7" ht="22.8" customHeight="1" spans="1:10">
      <c r="A7" s="34"/>
      <c r="B7" s="32"/>
      <c r="C7" s="32" t="s">
        <v>70</v>
      </c>
      <c r="D7" s="35">
        <v>2.6</v>
      </c>
      <c r="E7" s="35"/>
      <c r="F7" s="35">
        <v>2.6</v>
      </c>
      <c r="G7" s="35"/>
      <c r="H7" s="35"/>
      <c r="I7" s="35">
        <v>2.6</v>
      </c>
      <c r="J7" s="45"/>
    </row>
    <row r="8" ht="22.8" customHeight="1" spans="1:10">
      <c r="A8" s="31"/>
      <c r="B8" s="48">
        <v>420001</v>
      </c>
      <c r="C8" s="48" t="s">
        <v>71</v>
      </c>
      <c r="D8" s="37">
        <v>2.6</v>
      </c>
      <c r="E8" s="37"/>
      <c r="F8" s="37">
        <v>2.6</v>
      </c>
      <c r="G8" s="37"/>
      <c r="H8" s="37"/>
      <c r="I8" s="37">
        <v>2.6</v>
      </c>
      <c r="J8" s="44"/>
    </row>
    <row r="9" ht="22.8" customHeight="1" spans="1:10">
      <c r="A9" s="34"/>
      <c r="B9" s="32"/>
      <c r="C9" s="32"/>
      <c r="D9" s="35"/>
      <c r="E9" s="35"/>
      <c r="F9" s="35"/>
      <c r="G9" s="35"/>
      <c r="H9" s="35"/>
      <c r="I9" s="35"/>
      <c r="J9" s="45"/>
    </row>
    <row r="10" ht="22.8" customHeight="1" spans="1:10">
      <c r="A10" s="34"/>
      <c r="B10" s="32"/>
      <c r="C10" s="32"/>
      <c r="D10" s="35"/>
      <c r="E10" s="35"/>
      <c r="F10" s="35"/>
      <c r="G10" s="35"/>
      <c r="H10" s="35"/>
      <c r="I10" s="35"/>
      <c r="J10" s="45"/>
    </row>
    <row r="11" ht="22.8" customHeight="1" spans="1:10">
      <c r="A11" s="34"/>
      <c r="B11" s="32"/>
      <c r="C11" s="32"/>
      <c r="D11" s="35"/>
      <c r="E11" s="35"/>
      <c r="F11" s="35"/>
      <c r="G11" s="35"/>
      <c r="H11" s="35"/>
      <c r="I11" s="35"/>
      <c r="J11" s="45"/>
    </row>
    <row r="12" ht="22.8" customHeight="1" spans="1:10">
      <c r="A12" s="34"/>
      <c r="B12" s="32"/>
      <c r="C12" s="32"/>
      <c r="D12" s="35"/>
      <c r="E12" s="35"/>
      <c r="F12" s="35"/>
      <c r="G12" s="35"/>
      <c r="H12" s="35"/>
      <c r="I12" s="35"/>
      <c r="J12" s="45"/>
    </row>
    <row r="13" ht="22.8" customHeight="1" spans="1:10">
      <c r="A13" s="34"/>
      <c r="B13" s="32"/>
      <c r="C13" s="32"/>
      <c r="D13" s="35"/>
      <c r="E13" s="35"/>
      <c r="F13" s="35"/>
      <c r="G13" s="35"/>
      <c r="H13" s="35"/>
      <c r="I13" s="35"/>
      <c r="J13" s="45"/>
    </row>
    <row r="14" ht="22.8" customHeight="1" spans="1:10">
      <c r="A14" s="34"/>
      <c r="B14" s="32"/>
      <c r="C14" s="32"/>
      <c r="D14" s="35"/>
      <c r="E14" s="35"/>
      <c r="F14" s="35"/>
      <c r="G14" s="35"/>
      <c r="H14" s="35"/>
      <c r="I14" s="35"/>
      <c r="J14" s="45"/>
    </row>
    <row r="15" ht="22.8" customHeight="1" spans="1:10">
      <c r="A15" s="34"/>
      <c r="B15" s="32"/>
      <c r="C15" s="32"/>
      <c r="D15" s="35"/>
      <c r="E15" s="35"/>
      <c r="F15" s="35"/>
      <c r="G15" s="35"/>
      <c r="H15" s="35"/>
      <c r="I15" s="35"/>
      <c r="J15" s="45"/>
    </row>
    <row r="16" ht="22.8" customHeight="1" spans="1:10">
      <c r="A16" s="34"/>
      <c r="B16" s="32"/>
      <c r="C16" s="32"/>
      <c r="D16" s="35"/>
      <c r="E16" s="35"/>
      <c r="F16" s="35"/>
      <c r="G16" s="35"/>
      <c r="H16" s="35"/>
      <c r="I16" s="35"/>
      <c r="J16" s="4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2024-12-25T02:16:55Z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64AFA7A75C8F444A80424B10DD95886D</vt:lpwstr>
  </property>
</Properties>
</file>